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КПК0913111" sheetId="1" state="visible" r:id="rId2"/>
  </sheets>
  <definedNames>
    <definedName function="false" hidden="false" localSheetId="0" name="_xlnm.Print_Area" vbProcedure="false">КПК0913111!$A$1:$BM$115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<sst xmlns="http://schemas.openxmlformats.org/spreadsheetml/2006/main" count="215" uniqueCount="126">
  <si>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</si>
  <si>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 xml:space="preserve">ЗАТВЕРДЖЕНО</t>
  </si>
  <si>
    <t xml:space="preserve">Служба у справах дiтей Лиманської мiської ради Донецької областi</t>
  </si>
  <si>
    <t xml:space="preserve">(найменування головного розпорядника коштів місцевого бюджету)</t>
  </si>
  <si>
    <t xml:space="preserve"> </t>
  </si>
  <si>
    <t xml:space="preserve">№</t>
  </si>
  <si>
    <t xml:space="preserve">ПАСПОРТ</t>
  </si>
  <si>
    <t xml:space="preserve">бюджетної програми місцевого бюджету на 2021  рік</t>
  </si>
  <si>
    <t xml:space="preserve">1.</t>
  </si>
  <si>
    <t xml:space="preserve">0900000</t>
  </si>
  <si>
    <t xml:space="preserve">36167025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</si>
  <si>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</si>
  <si>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</si>
  <si>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</si>
  <si>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 xml:space="preserve">2.</t>
  </si>
  <si>
    <t xml:space="preserve">0910000</t>
  </si>
  <si>
    <t xml:space="preserve">(найменування відповідального виконавця)                        </t>
  </si>
  <si>
    <t xml:space="preserve">3.</t>
  </si>
  <si>
    <t xml:space="preserve">0913111</t>
  </si>
  <si>
    <t xml:space="preserve">3111</t>
  </si>
  <si>
    <t xml:space="preserve">1040</t>
  </si>
  <si>
    <t xml:space="preserve"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</si>
  <si>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 xml:space="preserve">05501000000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</si>
  <si>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</si>
  <si>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</si>
  <si>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</si>
  <si>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</si>
  <si>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</si>
  <si>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</si>
  <si>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</si>
  <si>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</si>
  <si>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 xml:space="preserve">гривень.</t>
  </si>
  <si>
    <t xml:space="preserve">5. Підстави для виконання бюджетної програми</t>
  </si>
  <si>
    <t xml:space="preserve">Конституція України (Закон України від 28.06.2019р. №254/96) (зі змінами); Бюджетний кодекс України (Закон від 08.07.2010 №2456-V)  (зі змінами); Цивільний Кодекс України (зі змінами); 
Закон України "Про Державний бюджет України на 2021 рік" від 15.12.2020 року №1082-IX; 
Закон України від 13.01.2005 №2342-IV "Про забезпечення  організаційно-правових умов соціального захисту дітей-сиріт та дітей, позбавлених батьківського піклування" (зі змінами), 
 Наказ МФУ від 06.06.2012 №687 "Про затвердження Інструкції з підготовки бюджетних запитів" (зі змінами),
 Наказ міністерства охорони здоров'я "Про забезпечення якості медичного обслуговування та надання медичних послуг" (зі змінами); 
Постанова КМУ від 28.01.2004р. №87 "Про затвердження  Типового положення про центр соціально-психологічної реабілітації дітей" (зі змінами);
 Постанова КМУ від 22.11.2004 №1591 "Про затвердження норм харчування у навчальних та оздоровчих  закладах" (зі змінами);
 Рішення Лиманської міської ради "Про затвердження Положення про центр соціально-психологічної реабілітації дітей міста Лиман Донецької області у новій редакції";
Рішення міської ради від 24.12.2020 № 8/3-75 "Про бюджет Лиманської  міськоїтериторіальної громади  на 2021 рік"
Довідка про зміни до кошторису на 2021 рік №1 від 20.01.2021р.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</si>
  <si>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Довідка про зміни до кошторису  на 2021 рік №3 від 22.02.2021 р.</t>
  </si>
  <si>
    <t xml:space="preserve">Рішення міської ради від 18.02.2021 року №8/5-653 «Про внесення змін до рішення міської ради від 24.12.2020 № 8/3-75 «Про бюджет Лиманської міської територіальної громади на 2021 рік»</t>
  </si>
  <si>
    <t xml:space="preserve">Довідка про зміни до кошторису  на 2021 рік №6 від 22.03.2021 р.</t>
  </si>
  <si>
    <t xml:space="preserve">Довідка про зміни до кошторису  на 2021 рік №8 від 20.04.2021 р.</t>
  </si>
  <si>
    <t xml:space="preserve">Довідка про зміни до кошторису  на 2021 рік №10 від 20.05.2021 р.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</si>
  <si>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</si>
  <si>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</si>
  <si>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</si>
  <si>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 xml:space="preserve">zp</t>
  </si>
  <si>
    <t xml:space="preserve">name</t>
  </si>
  <si>
    <t xml:space="preserve">p4.6</t>
  </si>
  <si>
    <t xml:space="preserve">Створення сприятливих умов для забезпечення  перебування дітей віком від 3 до 18 років, які опинились у складних життєвих обставинах, надання їм комплексної соціальної, психологічної, педагогічної, медичної, правової та інших видів допомоги.</t>
  </si>
  <si>
    <t xml:space="preserve">s4.6</t>
  </si>
  <si>
    <t xml:space="preserve">7. Мета бюджетної програми</t>
  </si>
  <si>
    <t xml:space="preserve">Забезпечення надання соціальних послуг дітям, які опинились у складних життєвих обставинах та забезпечення соціально-правового захисту дітей</t>
  </si>
  <si>
    <t xml:space="preserve">8. Завдання бюджетної програми</t>
  </si>
  <si>
    <t xml:space="preserve">Завдання</t>
  </si>
  <si>
    <t xml:space="preserve">npp</t>
  </si>
  <si>
    <t xml:space="preserve">p4.7</t>
  </si>
  <si>
    <t xml:space="preserve">Надання дітям віком від 3 до 18 років, які опинились у складних життєвих обставинах, комплексної соціальної, психологічної, педагогічної, медичної, правової та інших видів допомоги центрами соціально-психологічної реабілітації дітей</t>
  </si>
  <si>
    <t xml:space="preserve">s4.7</t>
  </si>
  <si>
    <t xml:space="preserve">9. Напрями використання бюджетних коштів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</si>
  <si>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</si>
  <si>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</si>
  <si>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</si>
  <si>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 xml:space="preserve">Усього</t>
  </si>
  <si>
    <t xml:space="preserve">pz2</t>
  </si>
  <si>
    <t xml:space="preserve">ps2</t>
  </si>
  <si>
    <t xml:space="preserve">formula=RC[-16]+RC[-8]</t>
  </si>
  <si>
    <t xml:space="preserve">p4.8</t>
  </si>
  <si>
    <t xml:space="preserve"> Надання дітям віком від 3 до 18 років, які опинилися у складних життєвих обставинах, комплексної соціальної, психологічної, педагогічної, медичної, правової та інших видів допомоги центрами соціально-психологічної реабілітації дітей.</t>
  </si>
  <si>
    <t xml:space="preserve">s4.8</t>
  </si>
  <si>
    <t xml:space="preserve"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</si>
  <si>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</si>
  <si>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</si>
  <si>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 xml:space="preserve">p4.9</t>
  </si>
  <si>
    <t xml:space="preserve">s4.9</t>
  </si>
  <si>
    <t xml:space="preserve">11. Результативні показники бюджетної програми</t>
  </si>
  <si>
    <t xml:space="preserve">Показники</t>
  </si>
  <si>
    <t xml:space="preserve">Одиниця виміру</t>
  </si>
  <si>
    <t xml:space="preserve">Джерело інформації</t>
  </si>
  <si>
    <t xml:space="preserve">od_vim</t>
  </si>
  <si>
    <t xml:space="preserve">dger_inf</t>
  </si>
  <si>
    <t xml:space="preserve">s2</t>
  </si>
  <si>
    <t xml:space="preserve">p4.10</t>
  </si>
  <si>
    <t xml:space="preserve">затрат</t>
  </si>
  <si>
    <t xml:space="preserve">s4.10</t>
  </si>
  <si>
    <t xml:space="preserve">Обсяг видатків</t>
  </si>
  <si>
    <t xml:space="preserve">грн.</t>
  </si>
  <si>
    <t xml:space="preserve">кошторис</t>
  </si>
  <si>
    <t xml:space="preserve">Кількість штатних працівників у центрах соціально-психологічної реабілітації для дітей</t>
  </si>
  <si>
    <t xml:space="preserve">осіб</t>
  </si>
  <si>
    <t xml:space="preserve">штатний розпис</t>
  </si>
  <si>
    <t xml:space="preserve">жіночої статі</t>
  </si>
  <si>
    <t xml:space="preserve">чоловічої статі</t>
  </si>
  <si>
    <t xml:space="preserve"> Педагогічний персонал</t>
  </si>
  <si>
    <t xml:space="preserve">чоловічої статі .</t>
  </si>
  <si>
    <t xml:space="preserve"> Медичний персонал</t>
  </si>
  <si>
    <t xml:space="preserve">жіночої статі.</t>
  </si>
  <si>
    <t xml:space="preserve"> Обслуговуючий персонал</t>
  </si>
  <si>
    <t xml:space="preserve"> Інші</t>
  </si>
  <si>
    <t xml:space="preserve">Кількість центрів соціально-психологічної реабілітації для дітей</t>
  </si>
  <si>
    <t xml:space="preserve">од.</t>
  </si>
  <si>
    <t xml:space="preserve">положення про центр</t>
  </si>
  <si>
    <t xml:space="preserve"> Кількість місць</t>
  </si>
  <si>
    <t xml:space="preserve">продукту</t>
  </si>
  <si>
    <t xml:space="preserve">Кількість осіб, які перебували протягом року у центрах соціально-психологічної реабілітації для дітей при тривалому (стаціонарному) перебуванні</t>
  </si>
  <si>
    <t xml:space="preserve">дівчаток</t>
  </si>
  <si>
    <t xml:space="preserve">журнал обліку вихованців</t>
  </si>
  <si>
    <t xml:space="preserve">хлопчиків</t>
  </si>
  <si>
    <t xml:space="preserve">Кількість соціальних послуг, наданих центром при тривалому (стаціонарному) перебуванні</t>
  </si>
  <si>
    <t xml:space="preserve">ефективності</t>
  </si>
  <si>
    <t xml:space="preserve">Середньорічні витрати на одне місце в центрах соціально-психологічної реабілітації для дітей</t>
  </si>
  <si>
    <t xml:space="preserve">Розрахунок</t>
  </si>
  <si>
    <t xml:space="preserve">Середні витрати на надання однієї соціальної послуги</t>
  </si>
  <si>
    <t xml:space="preserve">розрахунок витрат</t>
  </si>
  <si>
    <t xml:space="preserve">Середньомісячна заробітна плата працівників центрів соціально-психологічної реабілітації для дітей</t>
  </si>
  <si>
    <t xml:space="preserve">якості</t>
  </si>
  <si>
    <t xml:space="preserve">Кількість дітей, повернутих в сім 'ї протягом року</t>
  </si>
  <si>
    <t xml:space="preserve">Кількість дітей-сиріт та дітей позбавлених батьківського піклування, влаштовані у сім'ї України протягом року, в т.ч.</t>
  </si>
  <si>
    <t xml:space="preserve">Прогнозований відсоток виконання завдання щодо облаштування центру соціально-психологічної реабілітації дітей</t>
  </si>
  <si>
    <t xml:space="preserve">відс.</t>
  </si>
  <si>
    <t xml:space="preserve">Начальник</t>
  </si>
  <si>
    <t xml:space="preserve">Сергій ГОЛЄВ</t>
  </si>
  <si>
    <t xml:space="preserve">(підпис)</t>
  </si>
  <si>
    <t xml:space="preserve">(ініціали/ініціал, прізвище)</t>
  </si>
  <si>
    <t xml:space="preserve">ПОГОДЖЕНО:</t>
  </si>
  <si>
    <t xml:space="preserve">Начальник фінансового управління  Лиманської міської ради</t>
  </si>
  <si>
    <t xml:space="preserve">(Назва місцевого фінансового органу)</t>
  </si>
  <si>
    <t xml:space="preserve">Тетяна ПИЛИПЕНКО</t>
  </si>
  <si>
    <t xml:space="preserve">(Дата погодження)</t>
  </si>
  <si>
    <t xml:space="preserve">М.П.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</si>
</sst>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.00"/>
    <numFmt numFmtId="167" formatCode="0.000"/>
    <numFmt numFmtId="168" formatCode="#0.00"/>
    <numFmt numFmtId="169" formatCode="#,##0"/>
  </numFmts>
  <fonts count="19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1"/>
      <name val="Times New Roman CYR"/>
      <family val="1"/>
      <charset val="204"/>
    </font>
    <font>
      <b val="true"/>
      <sz val="11"/>
      <name val="Times New Roman"/>
      <family val="1"/>
      <charset val="1"/>
    </font>
    <font>
      <sz val="8"/>
      <name val="Times New Roman CYR"/>
      <family val="0"/>
      <charset val="204"/>
    </font>
    <font>
      <sz val="11"/>
      <name val="Times New Roman"/>
      <family val="1"/>
      <charset val="1"/>
    </font>
    <font>
      <b val="true"/>
      <sz val="12"/>
      <name val="Times New Roman"/>
      <family val="1"/>
      <charset val="1"/>
    </font>
    <font>
      <b val="true"/>
      <u val="single"/>
      <sz val="12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0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1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9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1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11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2" activeCellId="0" sqref="A32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4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customFormat="false" ht="32.1" hidden="false" customHeight="true" outlineLevel="0" collapsed="false">
      <c r="AO4" s="5" t="s">
        <v>2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customFormat="false" ht="12.75" hidden="false" customHeight="false" outlineLevel="0" collapsed="false">
      <c r="AO5" s="6" t="s">
        <v>3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customFormat="false" ht="7.5" hidden="false" customHeight="true" outlineLevel="0" collapsed="false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customFormat="false" ht="12.75" hidden="false" customHeight="true" outlineLevel="0" collapsed="false">
      <c r="AO7" s="8" t="s">
        <v>4</v>
      </c>
      <c r="AP7" s="8"/>
      <c r="AQ7" s="8"/>
      <c r="AR7" s="8"/>
      <c r="AS7" s="8"/>
      <c r="AT7" s="8"/>
      <c r="AU7" s="8"/>
      <c r="AV7" s="1" t="s">
        <v>5</v>
      </c>
      <c r="AW7" s="8" t="s">
        <v>4</v>
      </c>
      <c r="AX7" s="8"/>
      <c r="AY7" s="8"/>
      <c r="AZ7" s="8"/>
      <c r="BA7" s="8"/>
      <c r="BB7" s="8"/>
      <c r="BC7" s="8"/>
      <c r="BD7" s="8"/>
      <c r="BE7" s="8"/>
      <c r="BF7" s="8"/>
    </row>
    <row r="8" customFormat="false" ht="12.75" hidden="false" customHeight="false" outlineLevel="0" collapsed="false">
      <c r="AO8" s="9"/>
      <c r="AP8" s="9"/>
      <c r="AQ8" s="9"/>
      <c r="AR8" s="9"/>
      <c r="AS8" s="9"/>
      <c r="AT8" s="9"/>
      <c r="AU8" s="9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10" customFormat="false" ht="15.75" hidden="false" customHeight="true" outlineLevel="0" collapsed="false">
      <c r="A10" s="11" t="s">
        <v>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</row>
    <row r="11" customFormat="false" ht="15.75" hidden="false" customHeight="true" outlineLevel="0" collapsed="false">
      <c r="A11" s="11" t="s">
        <v>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</row>
    <row r="12" customFormat="false" ht="6" hidden="false" customHeight="true" outlineLevel="0" collapsed="false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customFormat="false" ht="14.25" hidden="false" customHeight="true" outlineLevel="0" collapsed="false">
      <c r="A13" s="13" t="s">
        <v>8</v>
      </c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/>
      <c r="N13" s="16" t="s">
        <v>2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7"/>
      <c r="AU13" s="14" t="s">
        <v>10</v>
      </c>
      <c r="AV13" s="14"/>
      <c r="AW13" s="14"/>
      <c r="AX13" s="14"/>
      <c r="AY13" s="14"/>
      <c r="AZ13" s="14"/>
      <c r="BA13" s="14"/>
      <c r="BB13" s="14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</row>
    <row r="14" customFormat="false" ht="24" hidden="false" customHeight="true" outlineLevel="0" collapsed="false">
      <c r="A14" s="18"/>
      <c r="B14" s="19" t="s">
        <v>11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8"/>
      <c r="N14" s="20" t="s">
        <v>12</v>
      </c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18"/>
      <c r="AU14" s="19" t="s">
        <v>13</v>
      </c>
      <c r="AV14" s="19"/>
      <c r="AW14" s="19"/>
      <c r="AX14" s="19"/>
      <c r="AY14" s="19"/>
      <c r="AZ14" s="19"/>
      <c r="BA14" s="19"/>
      <c r="BB14" s="19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</row>
    <row r="15" customFormat="false" ht="12.75" hidden="false" customHeight="false" outlineLevel="0" collapsed="false">
      <c r="BE15" s="21"/>
      <c r="BF15" s="21"/>
      <c r="BG15" s="21"/>
      <c r="BH15" s="21"/>
      <c r="BI15" s="21"/>
      <c r="BJ15" s="21"/>
      <c r="BK15" s="21"/>
      <c r="BL15" s="21"/>
    </row>
    <row r="16" customFormat="false" ht="15" hidden="false" customHeight="true" outlineLevel="0" collapsed="false">
      <c r="A16" s="22" t="s">
        <v>14</v>
      </c>
      <c r="B16" s="14" t="s">
        <v>15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  <c r="N16" s="16" t="s">
        <v>2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7"/>
      <c r="AU16" s="14" t="s">
        <v>10</v>
      </c>
      <c r="AV16" s="14"/>
      <c r="AW16" s="14"/>
      <c r="AX16" s="14"/>
      <c r="AY16" s="14"/>
      <c r="AZ16" s="14"/>
      <c r="BA16" s="14"/>
      <c r="BB16" s="14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customFormat="false" ht="24" hidden="false" customHeight="true" outlineLevel="0" collapsed="false">
      <c r="A17" s="26"/>
      <c r="B17" s="19" t="s">
        <v>11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8"/>
      <c r="N17" s="20" t="s">
        <v>16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18"/>
      <c r="AU17" s="19" t="s">
        <v>13</v>
      </c>
      <c r="AV17" s="19"/>
      <c r="AW17" s="19"/>
      <c r="AX17" s="19"/>
      <c r="AY17" s="19"/>
      <c r="AZ17" s="19"/>
      <c r="BA17" s="19"/>
      <c r="BB17" s="19"/>
      <c r="BC17" s="27"/>
      <c r="BD17" s="27"/>
      <c r="BE17" s="27"/>
      <c r="BF17" s="27"/>
      <c r="BG17" s="27"/>
      <c r="BH17" s="27"/>
      <c r="BI17" s="27"/>
      <c r="BJ17" s="27"/>
      <c r="BK17" s="28"/>
      <c r="BL17" s="27"/>
      <c r="BM17" s="25"/>
      <c r="BN17" s="25"/>
      <c r="BO17" s="25"/>
      <c r="BP17" s="27"/>
      <c r="BQ17" s="27"/>
      <c r="BR17" s="27"/>
      <c r="BS17" s="27"/>
      <c r="BT17" s="27"/>
      <c r="BU17" s="27"/>
      <c r="BV17" s="27"/>
      <c r="BW17" s="27"/>
    </row>
    <row r="19" customFormat="false" ht="57" hidden="false" customHeight="true" outlineLevel="0" collapsed="false">
      <c r="A19" s="13" t="s">
        <v>17</v>
      </c>
      <c r="B19" s="14" t="s">
        <v>18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N19" s="14" t="s">
        <v>19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23"/>
      <c r="AA19" s="14" t="s">
        <v>20</v>
      </c>
      <c r="AB19" s="14"/>
      <c r="AC19" s="14"/>
      <c r="AD19" s="14"/>
      <c r="AE19" s="14"/>
      <c r="AF19" s="14"/>
      <c r="AG19" s="14"/>
      <c r="AH19" s="14"/>
      <c r="AI19" s="14"/>
      <c r="AJ19" s="23"/>
      <c r="AK19" s="29" t="s">
        <v>21</v>
      </c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3"/>
      <c r="BE19" s="14" t="s">
        <v>22</v>
      </c>
      <c r="BF19" s="14"/>
      <c r="BG19" s="14"/>
      <c r="BH19" s="14"/>
      <c r="BI19" s="14"/>
      <c r="BJ19" s="14"/>
      <c r="BK19" s="14"/>
      <c r="BL19" s="14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customFormat="false" ht="25.5" hidden="false" customHeight="true" outlineLevel="0" collapsed="false">
      <c r="B20" s="19" t="s">
        <v>11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N20" s="19" t="s">
        <v>23</v>
      </c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27"/>
      <c r="AA20" s="30" t="s">
        <v>24</v>
      </c>
      <c r="AB20" s="30"/>
      <c r="AC20" s="30"/>
      <c r="AD20" s="30"/>
      <c r="AE20" s="30"/>
      <c r="AF20" s="30"/>
      <c r="AG20" s="30"/>
      <c r="AH20" s="30"/>
      <c r="AI20" s="30"/>
      <c r="AJ20" s="27"/>
      <c r="AK20" s="31" t="s">
        <v>25</v>
      </c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27"/>
      <c r="BE20" s="19" t="s">
        <v>26</v>
      </c>
      <c r="BF20" s="19"/>
      <c r="BG20" s="19"/>
      <c r="BH20" s="19"/>
      <c r="BI20" s="19"/>
      <c r="BJ20" s="19"/>
      <c r="BK20" s="19"/>
      <c r="BL20" s="19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customFormat="false" ht="6.75" hidden="false" customHeight="true" outlineLevel="0" collapsed="false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</row>
    <row r="22" customFormat="false" ht="24.95" hidden="false" customHeight="true" outlineLevel="0" collapsed="false">
      <c r="A22" s="33" t="s">
        <v>27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 t="n">
        <f aca="false">AS22+I23</f>
        <v>7287094</v>
      </c>
      <c r="V22" s="34"/>
      <c r="W22" s="34"/>
      <c r="X22" s="34"/>
      <c r="Y22" s="34"/>
      <c r="Z22" s="34"/>
      <c r="AA22" s="34"/>
      <c r="AB22" s="34"/>
      <c r="AC22" s="34"/>
      <c r="AD22" s="34"/>
      <c r="AE22" s="35" t="s">
        <v>28</v>
      </c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4" t="n">
        <v>7209707</v>
      </c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6" t="s">
        <v>29</v>
      </c>
      <c r="BE22" s="36"/>
      <c r="BF22" s="36"/>
      <c r="BG22" s="36"/>
      <c r="BH22" s="36"/>
      <c r="BI22" s="36"/>
      <c r="BJ22" s="36"/>
      <c r="BK22" s="36"/>
      <c r="BL22" s="36"/>
    </row>
    <row r="23" customFormat="false" ht="24.95" hidden="false" customHeight="true" outlineLevel="0" collapsed="false">
      <c r="A23" s="36" t="s">
        <v>30</v>
      </c>
      <c r="B23" s="36"/>
      <c r="C23" s="36"/>
      <c r="D23" s="36"/>
      <c r="E23" s="36"/>
      <c r="F23" s="36"/>
      <c r="G23" s="36"/>
      <c r="H23" s="36"/>
      <c r="I23" s="34" t="n">
        <v>77387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6" t="s">
        <v>31</v>
      </c>
      <c r="U23" s="36"/>
      <c r="V23" s="36"/>
      <c r="W23" s="36"/>
      <c r="X23" s="37"/>
      <c r="Y23" s="37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9"/>
      <c r="AO23" s="39"/>
      <c r="AP23" s="39"/>
      <c r="AQ23" s="39"/>
      <c r="AR23" s="39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9"/>
      <c r="BE23" s="39"/>
      <c r="BF23" s="39"/>
      <c r="BG23" s="39"/>
      <c r="BH23" s="39"/>
      <c r="BI23" s="39"/>
      <c r="BJ23" s="32"/>
      <c r="BK23" s="32"/>
      <c r="BL23" s="32"/>
    </row>
    <row r="24" customFormat="false" ht="12.75" hidden="false" customHeight="true" outlineLevel="0" collapsed="false">
      <c r="A24" s="40"/>
      <c r="B24" s="40"/>
      <c r="C24" s="40"/>
      <c r="D24" s="40"/>
      <c r="E24" s="40"/>
      <c r="F24" s="40"/>
      <c r="G24" s="40"/>
      <c r="H24" s="40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40"/>
      <c r="U24" s="40"/>
      <c r="V24" s="40"/>
      <c r="W24" s="40"/>
      <c r="X24" s="37"/>
      <c r="Y24" s="37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9"/>
      <c r="AO24" s="39"/>
      <c r="AP24" s="39"/>
      <c r="AQ24" s="39"/>
      <c r="AR24" s="39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9"/>
      <c r="BE24" s="39"/>
      <c r="BF24" s="39"/>
      <c r="BG24" s="39"/>
      <c r="BH24" s="39"/>
      <c r="BI24" s="39"/>
      <c r="BJ24" s="32"/>
      <c r="BK24" s="32"/>
      <c r="BL24" s="32"/>
    </row>
    <row r="25" customFormat="false" ht="15.75" hidden="false" customHeight="true" outlineLevel="0" collapsed="false">
      <c r="A25" s="3" t="s">
        <v>32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95" hidden="false" customHeight="true" outlineLevel="0" collapsed="false">
      <c r="A26" s="41" t="s">
        <v>33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customFormat="false" ht="18.75" hidden="false" customHeight="true" outlineLevel="0" collapsed="false">
      <c r="A27" s="41" t="s">
        <v>34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customFormat="false" ht="41.25" hidden="false" customHeight="true" outlineLevel="0" collapsed="false">
      <c r="A28" s="42" t="s">
        <v>35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customFormat="false" ht="18.75" hidden="false" customHeight="true" outlineLevel="0" collapsed="false">
      <c r="A29" s="41" t="s">
        <v>36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</row>
    <row r="30" customFormat="false" ht="18.75" hidden="false" customHeight="true" outlineLevel="0" collapsed="false">
      <c r="A30" s="41" t="s">
        <v>37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</row>
    <row r="31" customFormat="false" ht="18.75" hidden="false" customHeight="true" outlineLevel="0" collapsed="false">
      <c r="A31" s="41" t="s">
        <v>38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customFormat="false" ht="15.75" hidden="false" customHeight="true" outlineLevel="0" collapsed="false">
      <c r="A32" s="36" t="s">
        <v>39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3" customFormat="false" ht="27.75" hidden="false" customHeight="true" outlineLevel="0" collapsed="false">
      <c r="A33" s="43" t="s">
        <v>40</v>
      </c>
      <c r="B33" s="43"/>
      <c r="C33" s="43"/>
      <c r="D33" s="43"/>
      <c r="E33" s="43"/>
      <c r="F33" s="43"/>
      <c r="G33" s="43" t="s">
        <v>41</v>
      </c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</row>
    <row r="34" customFormat="false" ht="15.75" hidden="true" customHeight="false" outlineLevel="0" collapsed="false">
      <c r="A34" s="44" t="n">
        <v>1</v>
      </c>
      <c r="B34" s="44"/>
      <c r="C34" s="44"/>
      <c r="D34" s="44"/>
      <c r="E34" s="44"/>
      <c r="F34" s="44"/>
      <c r="G34" s="43" t="n">
        <v>2</v>
      </c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customFormat="false" ht="10.5" hidden="true" customHeight="true" outlineLevel="0" collapsed="false">
      <c r="A35" s="45" t="s">
        <v>42</v>
      </c>
      <c r="B35" s="45"/>
      <c r="C35" s="45"/>
      <c r="D35" s="45"/>
      <c r="E35" s="45"/>
      <c r="F35" s="45"/>
      <c r="G35" s="46" t="s">
        <v>43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CA35" s="1" t="s">
        <v>44</v>
      </c>
    </row>
    <row r="36" customFormat="false" ht="25.5" hidden="false" customHeight="true" outlineLevel="0" collapsed="false">
      <c r="A36" s="45" t="n">
        <v>1</v>
      </c>
      <c r="B36" s="45"/>
      <c r="C36" s="45"/>
      <c r="D36" s="45"/>
      <c r="E36" s="45"/>
      <c r="F36" s="45"/>
      <c r="G36" s="47" t="s">
        <v>45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CA36" s="1" t="s">
        <v>46</v>
      </c>
    </row>
    <row r="37" customFormat="false" ht="12.75" hidden="false" customHeight="true" outlineLevel="0" collapsed="false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</row>
    <row r="38" customFormat="false" ht="15.95" hidden="false" customHeight="true" outlineLevel="0" collapsed="false">
      <c r="A38" s="36" t="s">
        <v>47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</row>
    <row r="39" customFormat="false" ht="15.95" hidden="false" customHeight="true" outlineLevel="0" collapsed="false">
      <c r="A39" s="48" t="s">
        <v>48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</row>
    <row r="40" customFormat="false" ht="12.75" hidden="false" customHeight="true" outlineLevel="0" collapsed="false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</row>
    <row r="41" customFormat="false" ht="15.75" hidden="false" customHeight="true" outlineLevel="0" collapsed="false">
      <c r="A41" s="36" t="s">
        <v>49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</row>
    <row r="42" customFormat="false" ht="27.75" hidden="false" customHeight="true" outlineLevel="0" collapsed="false">
      <c r="A42" s="43" t="s">
        <v>40</v>
      </c>
      <c r="B42" s="43"/>
      <c r="C42" s="43"/>
      <c r="D42" s="43"/>
      <c r="E42" s="43"/>
      <c r="F42" s="43"/>
      <c r="G42" s="43" t="s">
        <v>50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</row>
    <row r="43" customFormat="false" ht="15.75" hidden="true" customHeight="false" outlineLevel="0" collapsed="false">
      <c r="A43" s="44" t="n">
        <v>1</v>
      </c>
      <c r="B43" s="44"/>
      <c r="C43" s="44"/>
      <c r="D43" s="44"/>
      <c r="E43" s="44"/>
      <c r="F43" s="44"/>
      <c r="G43" s="43" t="n">
        <v>2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</row>
    <row r="44" customFormat="false" ht="10.5" hidden="true" customHeight="true" outlineLevel="0" collapsed="false">
      <c r="A44" s="45" t="s">
        <v>51</v>
      </c>
      <c r="B44" s="45"/>
      <c r="C44" s="45"/>
      <c r="D44" s="45"/>
      <c r="E44" s="45"/>
      <c r="F44" s="45"/>
      <c r="G44" s="46" t="s">
        <v>43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CA44" s="1" t="s">
        <v>52</v>
      </c>
    </row>
    <row r="45" customFormat="false" ht="25.5" hidden="false" customHeight="true" outlineLevel="0" collapsed="false">
      <c r="A45" s="45" t="n">
        <v>1</v>
      </c>
      <c r="B45" s="45"/>
      <c r="C45" s="45"/>
      <c r="D45" s="45"/>
      <c r="E45" s="45"/>
      <c r="F45" s="45"/>
      <c r="G45" s="47" t="s">
        <v>53</v>
      </c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CA45" s="1" t="s">
        <v>54</v>
      </c>
    </row>
    <row r="46" customFormat="false" ht="12.75" hidden="false" customHeight="false" outlineLevel="0" collapsed="false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</row>
    <row r="47" customFormat="false" ht="15.75" hidden="false" customHeight="true" outlineLevel="0" collapsed="false">
      <c r="A47" s="36" t="s">
        <v>55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</row>
    <row r="48" customFormat="false" ht="15" hidden="false" customHeight="true" outlineLevel="0" collapsed="false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3"/>
      <c r="BB48" s="53"/>
      <c r="BC48" s="53"/>
      <c r="BD48" s="53"/>
      <c r="BE48" s="53"/>
      <c r="BF48" s="53"/>
      <c r="BG48" s="53"/>
      <c r="BH48" s="53"/>
      <c r="BI48" s="54"/>
      <c r="BJ48" s="54"/>
      <c r="BK48" s="54"/>
      <c r="BL48" s="54"/>
    </row>
    <row r="49" customFormat="false" ht="15.95" hidden="false" customHeight="true" outlineLevel="0" collapsed="false">
      <c r="A49" s="44" t="s">
        <v>40</v>
      </c>
      <c r="B49" s="44"/>
      <c r="C49" s="44"/>
      <c r="D49" s="44" t="s">
        <v>56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 t="s">
        <v>57</v>
      </c>
      <c r="AD49" s="44"/>
      <c r="AE49" s="44"/>
      <c r="AF49" s="44"/>
      <c r="AG49" s="44"/>
      <c r="AH49" s="44"/>
      <c r="AI49" s="44"/>
      <c r="AJ49" s="44"/>
      <c r="AK49" s="44" t="s">
        <v>58</v>
      </c>
      <c r="AL49" s="44"/>
      <c r="AM49" s="44"/>
      <c r="AN49" s="44"/>
      <c r="AO49" s="44"/>
      <c r="AP49" s="44"/>
      <c r="AQ49" s="44"/>
      <c r="AR49" s="44"/>
      <c r="AS49" s="44" t="s">
        <v>59</v>
      </c>
      <c r="AT49" s="44"/>
      <c r="AU49" s="44"/>
      <c r="AV49" s="44"/>
      <c r="AW49" s="44"/>
      <c r="AX49" s="44"/>
      <c r="AY49" s="44"/>
      <c r="AZ49" s="44"/>
      <c r="BA49" s="55"/>
      <c r="BB49" s="55"/>
      <c r="BC49" s="55"/>
      <c r="BD49" s="55"/>
      <c r="BE49" s="55"/>
      <c r="BF49" s="55"/>
      <c r="BG49" s="55"/>
      <c r="BH49" s="55"/>
    </row>
    <row r="50" customFormat="false" ht="29.1" hidden="false" customHeight="true" outlineLevel="0" collapsed="false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55"/>
      <c r="BB50" s="55"/>
      <c r="BC50" s="55"/>
      <c r="BD50" s="55"/>
      <c r="BE50" s="55"/>
      <c r="BF50" s="55"/>
      <c r="BG50" s="55"/>
      <c r="BH50" s="55"/>
    </row>
    <row r="51" customFormat="false" ht="15.75" hidden="false" customHeight="false" outlineLevel="0" collapsed="false">
      <c r="A51" s="44" t="n">
        <v>1</v>
      </c>
      <c r="B51" s="44"/>
      <c r="C51" s="44"/>
      <c r="D51" s="44" t="n">
        <v>2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 t="n">
        <v>3</v>
      </c>
      <c r="AD51" s="44"/>
      <c r="AE51" s="44"/>
      <c r="AF51" s="44"/>
      <c r="AG51" s="44"/>
      <c r="AH51" s="44"/>
      <c r="AI51" s="44"/>
      <c r="AJ51" s="44"/>
      <c r="AK51" s="44" t="n">
        <v>4</v>
      </c>
      <c r="AL51" s="44"/>
      <c r="AM51" s="44"/>
      <c r="AN51" s="44"/>
      <c r="AO51" s="44"/>
      <c r="AP51" s="44"/>
      <c r="AQ51" s="44"/>
      <c r="AR51" s="44"/>
      <c r="AS51" s="44" t="n">
        <v>5</v>
      </c>
      <c r="AT51" s="44"/>
      <c r="AU51" s="44"/>
      <c r="AV51" s="44"/>
      <c r="AW51" s="44"/>
      <c r="AX51" s="44"/>
      <c r="AY51" s="44"/>
      <c r="AZ51" s="44"/>
      <c r="BA51" s="55"/>
      <c r="BB51" s="55"/>
      <c r="BC51" s="55"/>
      <c r="BD51" s="55"/>
      <c r="BE51" s="55"/>
      <c r="BF51" s="55"/>
      <c r="BG51" s="55"/>
      <c r="BH51" s="55"/>
    </row>
    <row r="52" s="59" customFormat="true" ht="12.75" hidden="true" customHeight="true" outlineLevel="0" collapsed="false">
      <c r="A52" s="45" t="s">
        <v>51</v>
      </c>
      <c r="B52" s="45"/>
      <c r="C52" s="45"/>
      <c r="D52" s="45" t="s">
        <v>43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56" t="s">
        <v>60</v>
      </c>
      <c r="AD52" s="56"/>
      <c r="AE52" s="56"/>
      <c r="AF52" s="56"/>
      <c r="AG52" s="56"/>
      <c r="AH52" s="56"/>
      <c r="AI52" s="56"/>
      <c r="AJ52" s="56"/>
      <c r="AK52" s="56" t="s">
        <v>61</v>
      </c>
      <c r="AL52" s="56"/>
      <c r="AM52" s="56"/>
      <c r="AN52" s="56"/>
      <c r="AO52" s="56"/>
      <c r="AP52" s="56"/>
      <c r="AQ52" s="56"/>
      <c r="AR52" s="56"/>
      <c r="AS52" s="45" t="s">
        <v>62</v>
      </c>
      <c r="AT52" s="45"/>
      <c r="AU52" s="45"/>
      <c r="AV52" s="45"/>
      <c r="AW52" s="45"/>
      <c r="AX52" s="45"/>
      <c r="AY52" s="45"/>
      <c r="AZ52" s="45"/>
      <c r="BA52" s="57"/>
      <c r="BB52" s="58"/>
      <c r="BC52" s="58"/>
      <c r="BD52" s="58"/>
      <c r="BE52" s="58"/>
      <c r="BF52" s="58"/>
      <c r="BG52" s="58"/>
      <c r="BH52" s="58"/>
      <c r="CA52" s="59" t="s">
        <v>63</v>
      </c>
    </row>
    <row r="53" customFormat="false" ht="38.25" hidden="false" customHeight="true" outlineLevel="0" collapsed="false">
      <c r="A53" s="45" t="n">
        <v>1</v>
      </c>
      <c r="B53" s="45"/>
      <c r="C53" s="45"/>
      <c r="D53" s="47" t="s">
        <v>64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60" t="n">
        <v>7209707</v>
      </c>
      <c r="AD53" s="60"/>
      <c r="AE53" s="60"/>
      <c r="AF53" s="60"/>
      <c r="AG53" s="60"/>
      <c r="AH53" s="60"/>
      <c r="AI53" s="60"/>
      <c r="AJ53" s="60"/>
      <c r="AK53" s="60" t="n">
        <v>77387</v>
      </c>
      <c r="AL53" s="60"/>
      <c r="AM53" s="60"/>
      <c r="AN53" s="60"/>
      <c r="AO53" s="60"/>
      <c r="AP53" s="60"/>
      <c r="AQ53" s="60"/>
      <c r="AR53" s="60"/>
      <c r="AS53" s="60" t="n">
        <f aca="false">AC53+AK53</f>
        <v>7287094</v>
      </c>
      <c r="AT53" s="60"/>
      <c r="AU53" s="60"/>
      <c r="AV53" s="60"/>
      <c r="AW53" s="60"/>
      <c r="AX53" s="60"/>
      <c r="AY53" s="60"/>
      <c r="AZ53" s="60"/>
      <c r="BA53" s="61"/>
      <c r="BB53" s="61"/>
      <c r="BC53" s="61"/>
      <c r="BD53" s="61"/>
      <c r="BE53" s="61"/>
      <c r="BF53" s="61"/>
      <c r="BG53" s="61"/>
      <c r="BH53" s="61"/>
      <c r="CA53" s="1" t="s">
        <v>65</v>
      </c>
    </row>
    <row r="54" s="59" customFormat="true" ht="12.75" hidden="false" customHeight="true" outlineLevel="0" collapsed="false">
      <c r="A54" s="62"/>
      <c r="B54" s="62"/>
      <c r="C54" s="62"/>
      <c r="D54" s="63" t="s">
        <v>66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4" t="n">
        <f aca="false">AC53</f>
        <v>7209707</v>
      </c>
      <c r="AD54" s="64"/>
      <c r="AE54" s="64"/>
      <c r="AF54" s="64"/>
      <c r="AG54" s="64"/>
      <c r="AH54" s="64"/>
      <c r="AI54" s="64"/>
      <c r="AJ54" s="64"/>
      <c r="AK54" s="64" t="n">
        <f aca="false">AK53</f>
        <v>77387</v>
      </c>
      <c r="AL54" s="64"/>
      <c r="AM54" s="64"/>
      <c r="AN54" s="64"/>
      <c r="AO54" s="64"/>
      <c r="AP54" s="64"/>
      <c r="AQ54" s="64"/>
      <c r="AR54" s="64"/>
      <c r="AS54" s="64" t="n">
        <f aca="false">AC54+AK54</f>
        <v>7287094</v>
      </c>
      <c r="AT54" s="64"/>
      <c r="AU54" s="64"/>
      <c r="AV54" s="64"/>
      <c r="AW54" s="64"/>
      <c r="AX54" s="64"/>
      <c r="AY54" s="64"/>
      <c r="AZ54" s="64"/>
      <c r="BA54" s="65"/>
      <c r="BB54" s="65"/>
      <c r="BC54" s="65"/>
      <c r="BD54" s="65"/>
      <c r="BE54" s="65"/>
      <c r="BF54" s="65"/>
      <c r="BG54" s="65"/>
      <c r="BH54" s="65"/>
    </row>
    <row r="56" customFormat="false" ht="15.75" hidden="false" customHeight="true" outlineLevel="0" collapsed="false">
      <c r="A56" s="3" t="s">
        <v>67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</row>
    <row r="57" customFormat="false" ht="15" hidden="false" customHeight="true" outlineLevel="0" collapsed="false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</row>
    <row r="58" customFormat="false" ht="15.95" hidden="false" customHeight="true" outlineLevel="0" collapsed="false">
      <c r="A58" s="44" t="s">
        <v>40</v>
      </c>
      <c r="B58" s="44"/>
      <c r="C58" s="44"/>
      <c r="D58" s="44" t="s">
        <v>68</v>
      </c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 t="s">
        <v>57</v>
      </c>
      <c r="AC58" s="44"/>
      <c r="AD58" s="44"/>
      <c r="AE58" s="44"/>
      <c r="AF58" s="44"/>
      <c r="AG58" s="44"/>
      <c r="AH58" s="44"/>
      <c r="AI58" s="44"/>
      <c r="AJ58" s="44" t="s">
        <v>58</v>
      </c>
      <c r="AK58" s="44"/>
      <c r="AL58" s="44"/>
      <c r="AM58" s="44"/>
      <c r="AN58" s="44"/>
      <c r="AO58" s="44"/>
      <c r="AP58" s="44"/>
      <c r="AQ58" s="44"/>
      <c r="AR58" s="44" t="s">
        <v>59</v>
      </c>
      <c r="AS58" s="44"/>
      <c r="AT58" s="44"/>
      <c r="AU58" s="44"/>
      <c r="AV58" s="44"/>
      <c r="AW58" s="44"/>
      <c r="AX58" s="44"/>
      <c r="AY58" s="44"/>
    </row>
    <row r="59" customFormat="false" ht="29.1" hidden="false" customHeight="true" outlineLevel="0" collapsed="false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customFormat="false" ht="15.75" hidden="false" customHeight="true" outlineLevel="0" collapsed="false">
      <c r="A60" s="44" t="n">
        <v>1</v>
      </c>
      <c r="B60" s="44"/>
      <c r="C60" s="44"/>
      <c r="D60" s="44" t="n">
        <v>2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 t="n">
        <v>3</v>
      </c>
      <c r="AC60" s="44"/>
      <c r="AD60" s="44"/>
      <c r="AE60" s="44"/>
      <c r="AF60" s="44"/>
      <c r="AG60" s="44"/>
      <c r="AH60" s="44"/>
      <c r="AI60" s="44"/>
      <c r="AJ60" s="44" t="n">
        <v>4</v>
      </c>
      <c r="AK60" s="44"/>
      <c r="AL60" s="44"/>
      <c r="AM60" s="44"/>
      <c r="AN60" s="44"/>
      <c r="AO60" s="44"/>
      <c r="AP60" s="44"/>
      <c r="AQ60" s="44"/>
      <c r="AR60" s="44" t="n">
        <v>5</v>
      </c>
      <c r="AS60" s="44"/>
      <c r="AT60" s="44"/>
      <c r="AU60" s="44"/>
      <c r="AV60" s="44"/>
      <c r="AW60" s="44"/>
      <c r="AX60" s="44"/>
      <c r="AY60" s="44"/>
    </row>
    <row r="61" customFormat="false" ht="12.75" hidden="true" customHeight="true" outlineLevel="0" collapsed="false">
      <c r="A61" s="45" t="s">
        <v>51</v>
      </c>
      <c r="B61" s="45"/>
      <c r="C61" s="45"/>
      <c r="D61" s="46" t="s">
        <v>43</v>
      </c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56" t="s">
        <v>60</v>
      </c>
      <c r="AC61" s="56"/>
      <c r="AD61" s="56"/>
      <c r="AE61" s="56"/>
      <c r="AF61" s="56"/>
      <c r="AG61" s="56"/>
      <c r="AH61" s="56"/>
      <c r="AI61" s="56"/>
      <c r="AJ61" s="56" t="s">
        <v>61</v>
      </c>
      <c r="AK61" s="56"/>
      <c r="AL61" s="56"/>
      <c r="AM61" s="56"/>
      <c r="AN61" s="56"/>
      <c r="AO61" s="56"/>
      <c r="AP61" s="56"/>
      <c r="AQ61" s="56"/>
      <c r="AR61" s="56" t="s">
        <v>62</v>
      </c>
      <c r="AS61" s="56"/>
      <c r="AT61" s="56"/>
      <c r="AU61" s="56"/>
      <c r="AV61" s="56"/>
      <c r="AW61" s="56"/>
      <c r="AX61" s="56"/>
      <c r="AY61" s="56"/>
      <c r="CA61" s="1" t="s">
        <v>69</v>
      </c>
    </row>
    <row r="62" s="59" customFormat="true" ht="12.75" hidden="false" customHeight="true" outlineLevel="0" collapsed="false">
      <c r="A62" s="62"/>
      <c r="B62" s="62"/>
      <c r="C62" s="62"/>
      <c r="D62" s="66" t="s">
        <v>59</v>
      </c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 t="n">
        <f aca="false">AB62+AJ62</f>
        <v>0</v>
      </c>
      <c r="AS62" s="64"/>
      <c r="AT62" s="64"/>
      <c r="AU62" s="64"/>
      <c r="AV62" s="64"/>
      <c r="AW62" s="64"/>
      <c r="AX62" s="64"/>
      <c r="AY62" s="64"/>
      <c r="CA62" s="59" t="s">
        <v>70</v>
      </c>
    </row>
    <row r="64" customFormat="false" ht="15.75" hidden="false" customHeight="true" outlineLevel="0" collapsed="false">
      <c r="A64" s="36" t="s">
        <v>71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</row>
    <row r="65" customFormat="false" ht="30" hidden="false" customHeight="true" outlineLevel="0" collapsed="false">
      <c r="A65" s="44" t="s">
        <v>40</v>
      </c>
      <c r="B65" s="44"/>
      <c r="C65" s="44"/>
      <c r="D65" s="44"/>
      <c r="E65" s="44"/>
      <c r="F65" s="44"/>
      <c r="G65" s="44" t="s">
        <v>72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 t="s">
        <v>73</v>
      </c>
      <c r="AA65" s="44"/>
      <c r="AB65" s="44"/>
      <c r="AC65" s="44"/>
      <c r="AD65" s="44"/>
      <c r="AE65" s="44" t="s">
        <v>74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 t="s">
        <v>57</v>
      </c>
      <c r="AP65" s="44"/>
      <c r="AQ65" s="44"/>
      <c r="AR65" s="44"/>
      <c r="AS65" s="44"/>
      <c r="AT65" s="44"/>
      <c r="AU65" s="44"/>
      <c r="AV65" s="44"/>
      <c r="AW65" s="44" t="s">
        <v>58</v>
      </c>
      <c r="AX65" s="44"/>
      <c r="AY65" s="44"/>
      <c r="AZ65" s="44"/>
      <c r="BA65" s="44"/>
      <c r="BB65" s="44"/>
      <c r="BC65" s="44"/>
      <c r="BD65" s="44"/>
      <c r="BE65" s="44" t="s">
        <v>59</v>
      </c>
      <c r="BF65" s="44"/>
      <c r="BG65" s="44"/>
      <c r="BH65" s="44"/>
      <c r="BI65" s="44"/>
      <c r="BJ65" s="44"/>
      <c r="BK65" s="44"/>
      <c r="BL65" s="44"/>
    </row>
    <row r="66" customFormat="false" ht="15.75" hidden="false" customHeight="true" outlineLevel="0" collapsed="false">
      <c r="A66" s="44" t="n">
        <v>1</v>
      </c>
      <c r="B66" s="44"/>
      <c r="C66" s="44"/>
      <c r="D66" s="44"/>
      <c r="E66" s="44"/>
      <c r="F66" s="44"/>
      <c r="G66" s="44" t="n">
        <v>2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 t="n">
        <v>3</v>
      </c>
      <c r="AA66" s="44"/>
      <c r="AB66" s="44"/>
      <c r="AC66" s="44"/>
      <c r="AD66" s="44"/>
      <c r="AE66" s="44" t="n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 t="n">
        <v>5</v>
      </c>
      <c r="AP66" s="44"/>
      <c r="AQ66" s="44"/>
      <c r="AR66" s="44"/>
      <c r="AS66" s="44"/>
      <c r="AT66" s="44"/>
      <c r="AU66" s="44"/>
      <c r="AV66" s="44"/>
      <c r="AW66" s="44" t="n">
        <v>6</v>
      </c>
      <c r="AX66" s="44"/>
      <c r="AY66" s="44"/>
      <c r="AZ66" s="44"/>
      <c r="BA66" s="44"/>
      <c r="BB66" s="44"/>
      <c r="BC66" s="44"/>
      <c r="BD66" s="44"/>
      <c r="BE66" s="44" t="n">
        <v>7</v>
      </c>
      <c r="BF66" s="44"/>
      <c r="BG66" s="44"/>
      <c r="BH66" s="44"/>
      <c r="BI66" s="44"/>
      <c r="BJ66" s="44"/>
      <c r="BK66" s="44"/>
      <c r="BL66" s="44"/>
    </row>
    <row r="67" customFormat="false" ht="12.75" hidden="true" customHeight="true" outlineLevel="0" collapsed="false">
      <c r="A67" s="45" t="s">
        <v>42</v>
      </c>
      <c r="B67" s="45"/>
      <c r="C67" s="45"/>
      <c r="D67" s="45"/>
      <c r="E67" s="45"/>
      <c r="F67" s="45"/>
      <c r="G67" s="46" t="s">
        <v>43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5" t="s">
        <v>75</v>
      </c>
      <c r="AA67" s="45"/>
      <c r="AB67" s="45"/>
      <c r="AC67" s="45"/>
      <c r="AD67" s="45"/>
      <c r="AE67" s="67" t="s">
        <v>76</v>
      </c>
      <c r="AF67" s="67"/>
      <c r="AG67" s="67"/>
      <c r="AH67" s="67"/>
      <c r="AI67" s="67"/>
      <c r="AJ67" s="67"/>
      <c r="AK67" s="67"/>
      <c r="AL67" s="67"/>
      <c r="AM67" s="67"/>
      <c r="AN67" s="67"/>
      <c r="AO67" s="56" t="s">
        <v>60</v>
      </c>
      <c r="AP67" s="56"/>
      <c r="AQ67" s="56"/>
      <c r="AR67" s="56"/>
      <c r="AS67" s="56"/>
      <c r="AT67" s="56"/>
      <c r="AU67" s="56"/>
      <c r="AV67" s="56"/>
      <c r="AW67" s="56" t="s">
        <v>77</v>
      </c>
      <c r="AX67" s="56"/>
      <c r="AY67" s="56"/>
      <c r="AZ67" s="56"/>
      <c r="BA67" s="56"/>
      <c r="BB67" s="56"/>
      <c r="BC67" s="56"/>
      <c r="BD67" s="56"/>
      <c r="BE67" s="56" t="s">
        <v>62</v>
      </c>
      <c r="BF67" s="56"/>
      <c r="BG67" s="56"/>
      <c r="BH67" s="56"/>
      <c r="BI67" s="56"/>
      <c r="BJ67" s="56"/>
      <c r="BK67" s="56"/>
      <c r="BL67" s="56"/>
      <c r="CA67" s="1" t="s">
        <v>78</v>
      </c>
    </row>
    <row r="68" s="59" customFormat="true" ht="12.75" hidden="false" customHeight="true" outlineLevel="0" collapsed="false">
      <c r="A68" s="62" t="n">
        <v>0</v>
      </c>
      <c r="B68" s="62"/>
      <c r="C68" s="62"/>
      <c r="D68" s="62"/>
      <c r="E68" s="62"/>
      <c r="F68" s="62"/>
      <c r="G68" s="62" t="s">
        <v>79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CA68" s="59" t="s">
        <v>80</v>
      </c>
    </row>
    <row r="69" customFormat="false" ht="12.75" hidden="false" customHeight="true" outlineLevel="0" collapsed="false">
      <c r="A69" s="45" t="n">
        <v>1</v>
      </c>
      <c r="B69" s="45"/>
      <c r="C69" s="45"/>
      <c r="D69" s="45"/>
      <c r="E69" s="45"/>
      <c r="F69" s="45"/>
      <c r="G69" s="69" t="s">
        <v>81</v>
      </c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45" t="s">
        <v>82</v>
      </c>
      <c r="AA69" s="45"/>
      <c r="AB69" s="45"/>
      <c r="AC69" s="45"/>
      <c r="AD69" s="45"/>
      <c r="AE69" s="45" t="s">
        <v>83</v>
      </c>
      <c r="AF69" s="45"/>
      <c r="AG69" s="45"/>
      <c r="AH69" s="45"/>
      <c r="AI69" s="45"/>
      <c r="AJ69" s="45"/>
      <c r="AK69" s="45"/>
      <c r="AL69" s="45"/>
      <c r="AM69" s="45"/>
      <c r="AN69" s="45"/>
      <c r="AO69" s="60" t="n">
        <v>7209707</v>
      </c>
      <c r="AP69" s="60"/>
      <c r="AQ69" s="60"/>
      <c r="AR69" s="60"/>
      <c r="AS69" s="60"/>
      <c r="AT69" s="60"/>
      <c r="AU69" s="60"/>
      <c r="AV69" s="60"/>
      <c r="AW69" s="60" t="n">
        <f aca="false">AK54</f>
        <v>77387</v>
      </c>
      <c r="AX69" s="60"/>
      <c r="AY69" s="60"/>
      <c r="AZ69" s="60"/>
      <c r="BA69" s="60"/>
      <c r="BB69" s="60"/>
      <c r="BC69" s="60"/>
      <c r="BD69" s="60"/>
      <c r="BE69" s="60" t="n">
        <f aca="false">AO69+AW69</f>
        <v>7287094</v>
      </c>
      <c r="BF69" s="60"/>
      <c r="BG69" s="60"/>
      <c r="BH69" s="60"/>
      <c r="BI69" s="60"/>
      <c r="BJ69" s="60"/>
      <c r="BK69" s="60"/>
      <c r="BL69" s="60"/>
    </row>
    <row r="70" customFormat="false" ht="25.5" hidden="false" customHeight="true" outlineLevel="0" collapsed="false">
      <c r="A70" s="45" t="n">
        <v>2</v>
      </c>
      <c r="B70" s="45"/>
      <c r="C70" s="45"/>
      <c r="D70" s="45"/>
      <c r="E70" s="45"/>
      <c r="F70" s="45"/>
      <c r="G70" s="69" t="s">
        <v>84</v>
      </c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45" t="s">
        <v>85</v>
      </c>
      <c r="AA70" s="45"/>
      <c r="AB70" s="45"/>
      <c r="AC70" s="45"/>
      <c r="AD70" s="45"/>
      <c r="AE70" s="69" t="s">
        <v>86</v>
      </c>
      <c r="AF70" s="69"/>
      <c r="AG70" s="69"/>
      <c r="AH70" s="69"/>
      <c r="AI70" s="69"/>
      <c r="AJ70" s="69"/>
      <c r="AK70" s="69"/>
      <c r="AL70" s="69"/>
      <c r="AM70" s="69"/>
      <c r="AN70" s="69"/>
      <c r="AO70" s="60" t="n">
        <v>42</v>
      </c>
      <c r="AP70" s="60"/>
      <c r="AQ70" s="60"/>
      <c r="AR70" s="60"/>
      <c r="AS70" s="60"/>
      <c r="AT70" s="60"/>
      <c r="AU70" s="60"/>
      <c r="AV70" s="60"/>
      <c r="AW70" s="60" t="n">
        <v>0</v>
      </c>
      <c r="AX70" s="60"/>
      <c r="AY70" s="60"/>
      <c r="AZ70" s="60"/>
      <c r="BA70" s="60"/>
      <c r="BB70" s="60"/>
      <c r="BC70" s="60"/>
      <c r="BD70" s="60"/>
      <c r="BE70" s="60" t="n">
        <f aca="false">AO70+AW70</f>
        <v>42</v>
      </c>
      <c r="BF70" s="60"/>
      <c r="BG70" s="60"/>
      <c r="BH70" s="60"/>
      <c r="BI70" s="60"/>
      <c r="BJ70" s="60"/>
      <c r="BK70" s="60"/>
      <c r="BL70" s="60"/>
    </row>
    <row r="71" customFormat="false" ht="15.75" hidden="false" customHeight="true" outlineLevel="0" collapsed="false">
      <c r="A71" s="45"/>
      <c r="B71" s="45"/>
      <c r="C71" s="45"/>
      <c r="D71" s="45"/>
      <c r="E71" s="45"/>
      <c r="F71" s="45"/>
      <c r="G71" s="69" t="s">
        <v>87</v>
      </c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45" t="s">
        <v>85</v>
      </c>
      <c r="AA71" s="45"/>
      <c r="AB71" s="45"/>
      <c r="AC71" s="45"/>
      <c r="AD71" s="45"/>
      <c r="AE71" s="69" t="s">
        <v>86</v>
      </c>
      <c r="AF71" s="69"/>
      <c r="AG71" s="69"/>
      <c r="AH71" s="69"/>
      <c r="AI71" s="69"/>
      <c r="AJ71" s="69"/>
      <c r="AK71" s="69"/>
      <c r="AL71" s="69"/>
      <c r="AM71" s="69"/>
      <c r="AN71" s="69"/>
      <c r="AO71" s="60" t="n">
        <v>36.5</v>
      </c>
      <c r="AP71" s="60"/>
      <c r="AQ71" s="60"/>
      <c r="AR71" s="60"/>
      <c r="AS71" s="60"/>
      <c r="AT71" s="60"/>
      <c r="AU71" s="60"/>
      <c r="AV71" s="60"/>
      <c r="AW71" s="60" t="n">
        <v>0</v>
      </c>
      <c r="AX71" s="60"/>
      <c r="AY71" s="60"/>
      <c r="AZ71" s="60"/>
      <c r="BA71" s="60"/>
      <c r="BB71" s="60"/>
      <c r="BC71" s="60"/>
      <c r="BD71" s="60"/>
      <c r="BE71" s="60" t="n">
        <f aca="false">AO71+AW71</f>
        <v>36.5</v>
      </c>
      <c r="BF71" s="60"/>
      <c r="BG71" s="60"/>
      <c r="BH71" s="60"/>
      <c r="BI71" s="60"/>
      <c r="BJ71" s="60"/>
      <c r="BK71" s="60"/>
      <c r="BL71" s="60"/>
    </row>
    <row r="72" customFormat="false" ht="16.5" hidden="false" customHeight="true" outlineLevel="0" collapsed="false">
      <c r="A72" s="45"/>
      <c r="B72" s="45"/>
      <c r="C72" s="45"/>
      <c r="D72" s="45"/>
      <c r="E72" s="45"/>
      <c r="F72" s="45"/>
      <c r="G72" s="69" t="s">
        <v>88</v>
      </c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45" t="s">
        <v>85</v>
      </c>
      <c r="AA72" s="45"/>
      <c r="AB72" s="45"/>
      <c r="AC72" s="45"/>
      <c r="AD72" s="45"/>
      <c r="AE72" s="69" t="s">
        <v>86</v>
      </c>
      <c r="AF72" s="69"/>
      <c r="AG72" s="69"/>
      <c r="AH72" s="69"/>
      <c r="AI72" s="69"/>
      <c r="AJ72" s="69"/>
      <c r="AK72" s="69"/>
      <c r="AL72" s="69"/>
      <c r="AM72" s="69"/>
      <c r="AN72" s="69"/>
      <c r="AO72" s="60" t="n">
        <v>5.5</v>
      </c>
      <c r="AP72" s="60"/>
      <c r="AQ72" s="60"/>
      <c r="AR72" s="60"/>
      <c r="AS72" s="60"/>
      <c r="AT72" s="60"/>
      <c r="AU72" s="60"/>
      <c r="AV72" s="60"/>
      <c r="AW72" s="60" t="n">
        <v>0</v>
      </c>
      <c r="AX72" s="60"/>
      <c r="AY72" s="60"/>
      <c r="AZ72" s="60"/>
      <c r="BA72" s="60"/>
      <c r="BB72" s="60"/>
      <c r="BC72" s="60"/>
      <c r="BD72" s="60"/>
      <c r="BE72" s="60" t="n">
        <f aca="false">AO72+AW72</f>
        <v>5.5</v>
      </c>
      <c r="BF72" s="60"/>
      <c r="BG72" s="60"/>
      <c r="BH72" s="60"/>
      <c r="BI72" s="60"/>
      <c r="BJ72" s="60"/>
      <c r="BK72" s="60"/>
      <c r="BL72" s="60"/>
    </row>
    <row r="73" customFormat="false" ht="12.75" hidden="false" customHeight="true" outlineLevel="0" collapsed="false">
      <c r="A73" s="45" t="n">
        <v>3</v>
      </c>
      <c r="B73" s="45"/>
      <c r="C73" s="45"/>
      <c r="D73" s="45"/>
      <c r="E73" s="45"/>
      <c r="F73" s="45"/>
      <c r="G73" s="69" t="s">
        <v>89</v>
      </c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45" t="s">
        <v>85</v>
      </c>
      <c r="AA73" s="45"/>
      <c r="AB73" s="45"/>
      <c r="AC73" s="45"/>
      <c r="AD73" s="45"/>
      <c r="AE73" s="69" t="s">
        <v>86</v>
      </c>
      <c r="AF73" s="69"/>
      <c r="AG73" s="69"/>
      <c r="AH73" s="69"/>
      <c r="AI73" s="69"/>
      <c r="AJ73" s="69"/>
      <c r="AK73" s="69"/>
      <c r="AL73" s="69"/>
      <c r="AM73" s="69"/>
      <c r="AN73" s="69"/>
      <c r="AO73" s="60" t="n">
        <v>12</v>
      </c>
      <c r="AP73" s="60"/>
      <c r="AQ73" s="60"/>
      <c r="AR73" s="60"/>
      <c r="AS73" s="60"/>
      <c r="AT73" s="60"/>
      <c r="AU73" s="60"/>
      <c r="AV73" s="60"/>
      <c r="AW73" s="60" t="n">
        <v>0</v>
      </c>
      <c r="AX73" s="60"/>
      <c r="AY73" s="60"/>
      <c r="AZ73" s="60"/>
      <c r="BA73" s="60"/>
      <c r="BB73" s="60"/>
      <c r="BC73" s="60"/>
      <c r="BD73" s="60"/>
      <c r="BE73" s="60" t="n">
        <f aca="false">AO73+AW73</f>
        <v>12</v>
      </c>
      <c r="BF73" s="60"/>
      <c r="BG73" s="60"/>
      <c r="BH73" s="60"/>
      <c r="BI73" s="60"/>
      <c r="BJ73" s="60"/>
      <c r="BK73" s="60"/>
      <c r="BL73" s="60"/>
    </row>
    <row r="74" customFormat="false" ht="12.75" hidden="false" customHeight="true" outlineLevel="0" collapsed="false">
      <c r="A74" s="45"/>
      <c r="B74" s="45"/>
      <c r="C74" s="45"/>
      <c r="D74" s="45"/>
      <c r="E74" s="45"/>
      <c r="F74" s="45"/>
      <c r="G74" s="70" t="s">
        <v>90</v>
      </c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45" t="s">
        <v>85</v>
      </c>
      <c r="AA74" s="45"/>
      <c r="AB74" s="45"/>
      <c r="AC74" s="45"/>
      <c r="AD74" s="45"/>
      <c r="AE74" s="69" t="s">
        <v>86</v>
      </c>
      <c r="AF74" s="69"/>
      <c r="AG74" s="69"/>
      <c r="AH74" s="69"/>
      <c r="AI74" s="69"/>
      <c r="AJ74" s="69"/>
      <c r="AK74" s="69"/>
      <c r="AL74" s="69"/>
      <c r="AM74" s="69"/>
      <c r="AN74" s="69"/>
      <c r="AO74" s="60" t="n">
        <v>0.5</v>
      </c>
      <c r="AP74" s="60"/>
      <c r="AQ74" s="60"/>
      <c r="AR74" s="60"/>
      <c r="AS74" s="60"/>
      <c r="AT74" s="60"/>
      <c r="AU74" s="60"/>
      <c r="AV74" s="60"/>
      <c r="AW74" s="60" t="n">
        <v>0</v>
      </c>
      <c r="AX74" s="60"/>
      <c r="AY74" s="60"/>
      <c r="AZ74" s="60"/>
      <c r="BA74" s="60"/>
      <c r="BB74" s="60"/>
      <c r="BC74" s="60"/>
      <c r="BD74" s="60"/>
      <c r="BE74" s="60" t="n">
        <f aca="false">AO74+AW74</f>
        <v>0.5</v>
      </c>
      <c r="BF74" s="60"/>
      <c r="BG74" s="60"/>
      <c r="BH74" s="60"/>
      <c r="BI74" s="60"/>
      <c r="BJ74" s="60"/>
      <c r="BK74" s="60"/>
      <c r="BL74" s="60"/>
    </row>
    <row r="75" customFormat="false" ht="12.75" hidden="false" customHeight="true" outlineLevel="0" collapsed="false">
      <c r="A75" s="45"/>
      <c r="B75" s="45"/>
      <c r="C75" s="45"/>
      <c r="D75" s="45"/>
      <c r="E75" s="45"/>
      <c r="F75" s="45"/>
      <c r="G75" s="69" t="s">
        <v>87</v>
      </c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45" t="s">
        <v>85</v>
      </c>
      <c r="AA75" s="45"/>
      <c r="AB75" s="45"/>
      <c r="AC75" s="45"/>
      <c r="AD75" s="45"/>
      <c r="AE75" s="69" t="s">
        <v>86</v>
      </c>
      <c r="AF75" s="69"/>
      <c r="AG75" s="69"/>
      <c r="AH75" s="69"/>
      <c r="AI75" s="69"/>
      <c r="AJ75" s="69"/>
      <c r="AK75" s="69"/>
      <c r="AL75" s="69"/>
      <c r="AM75" s="69"/>
      <c r="AN75" s="69"/>
      <c r="AO75" s="60" t="n">
        <v>11.5</v>
      </c>
      <c r="AP75" s="60"/>
      <c r="AQ75" s="60"/>
      <c r="AR75" s="60"/>
      <c r="AS75" s="60"/>
      <c r="AT75" s="60"/>
      <c r="AU75" s="60"/>
      <c r="AV75" s="60"/>
      <c r="AW75" s="60" t="n">
        <v>0</v>
      </c>
      <c r="AX75" s="60"/>
      <c r="AY75" s="60"/>
      <c r="AZ75" s="60"/>
      <c r="BA75" s="60"/>
      <c r="BB75" s="60"/>
      <c r="BC75" s="60"/>
      <c r="BD75" s="60"/>
      <c r="BE75" s="60" t="n">
        <f aca="false">AO75+AW75</f>
        <v>11.5</v>
      </c>
      <c r="BF75" s="60"/>
      <c r="BG75" s="60"/>
      <c r="BH75" s="60"/>
      <c r="BI75" s="60"/>
      <c r="BJ75" s="60"/>
      <c r="BK75" s="60"/>
      <c r="BL75" s="60"/>
    </row>
    <row r="76" customFormat="false" ht="12.75" hidden="false" customHeight="true" outlineLevel="0" collapsed="false">
      <c r="A76" s="45" t="n">
        <v>4</v>
      </c>
      <c r="B76" s="45"/>
      <c r="C76" s="45"/>
      <c r="D76" s="45"/>
      <c r="E76" s="45"/>
      <c r="F76" s="45"/>
      <c r="G76" s="69" t="s">
        <v>91</v>
      </c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45" t="s">
        <v>85</v>
      </c>
      <c r="AA76" s="45"/>
      <c r="AB76" s="45"/>
      <c r="AC76" s="45"/>
      <c r="AD76" s="45"/>
      <c r="AE76" s="69" t="s">
        <v>86</v>
      </c>
      <c r="AF76" s="69"/>
      <c r="AG76" s="69"/>
      <c r="AH76" s="69"/>
      <c r="AI76" s="69"/>
      <c r="AJ76" s="69"/>
      <c r="AK76" s="69"/>
      <c r="AL76" s="69"/>
      <c r="AM76" s="69"/>
      <c r="AN76" s="69"/>
      <c r="AO76" s="60" t="n">
        <v>3.5</v>
      </c>
      <c r="AP76" s="60"/>
      <c r="AQ76" s="60"/>
      <c r="AR76" s="60"/>
      <c r="AS76" s="60"/>
      <c r="AT76" s="60"/>
      <c r="AU76" s="60"/>
      <c r="AV76" s="60"/>
      <c r="AW76" s="60" t="n">
        <v>0</v>
      </c>
      <c r="AX76" s="60"/>
      <c r="AY76" s="60"/>
      <c r="AZ76" s="60"/>
      <c r="BA76" s="60"/>
      <c r="BB76" s="60"/>
      <c r="BC76" s="60"/>
      <c r="BD76" s="60"/>
      <c r="BE76" s="60" t="n">
        <f aca="false">AO76+AW76</f>
        <v>3.5</v>
      </c>
      <c r="BF76" s="60"/>
      <c r="BG76" s="60"/>
      <c r="BH76" s="60"/>
      <c r="BI76" s="60"/>
      <c r="BJ76" s="60"/>
      <c r="BK76" s="60"/>
      <c r="BL76" s="60"/>
    </row>
    <row r="77" customFormat="false" ht="12.75" hidden="false" customHeight="true" outlineLevel="0" collapsed="false">
      <c r="A77" s="45"/>
      <c r="B77" s="45"/>
      <c r="C77" s="45"/>
      <c r="D77" s="45"/>
      <c r="E77" s="45"/>
      <c r="F77" s="45"/>
      <c r="G77" s="71" t="s">
        <v>92</v>
      </c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45" t="s">
        <v>85</v>
      </c>
      <c r="AA77" s="45"/>
      <c r="AB77" s="45"/>
      <c r="AC77" s="45"/>
      <c r="AD77" s="45"/>
      <c r="AE77" s="69" t="s">
        <v>86</v>
      </c>
      <c r="AF77" s="69"/>
      <c r="AG77" s="69"/>
      <c r="AH77" s="69"/>
      <c r="AI77" s="69"/>
      <c r="AJ77" s="69"/>
      <c r="AK77" s="69"/>
      <c r="AL77" s="69"/>
      <c r="AM77" s="69"/>
      <c r="AN77" s="69"/>
      <c r="AO77" s="60" t="n">
        <v>3.5</v>
      </c>
      <c r="AP77" s="60"/>
      <c r="AQ77" s="60"/>
      <c r="AR77" s="60"/>
      <c r="AS77" s="60"/>
      <c r="AT77" s="60"/>
      <c r="AU77" s="60"/>
      <c r="AV77" s="60"/>
      <c r="AW77" s="60" t="n">
        <v>0</v>
      </c>
      <c r="AX77" s="60"/>
      <c r="AY77" s="60"/>
      <c r="AZ77" s="60"/>
      <c r="BA77" s="60"/>
      <c r="BB77" s="60"/>
      <c r="BC77" s="60"/>
      <c r="BD77" s="60"/>
      <c r="BE77" s="60" t="n">
        <f aca="false">AO77+AW77</f>
        <v>3.5</v>
      </c>
      <c r="BF77" s="60"/>
      <c r="BG77" s="60"/>
      <c r="BH77" s="60"/>
      <c r="BI77" s="60"/>
      <c r="BJ77" s="60"/>
      <c r="BK77" s="60"/>
      <c r="BL77" s="60"/>
    </row>
    <row r="78" customFormat="false" ht="12.75" hidden="false" customHeight="true" outlineLevel="0" collapsed="false">
      <c r="A78" s="45" t="n">
        <v>5</v>
      </c>
      <c r="B78" s="45"/>
      <c r="C78" s="45"/>
      <c r="D78" s="45"/>
      <c r="E78" s="45"/>
      <c r="F78" s="45"/>
      <c r="G78" s="69" t="s">
        <v>93</v>
      </c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45" t="s">
        <v>85</v>
      </c>
      <c r="AA78" s="45"/>
      <c r="AB78" s="45"/>
      <c r="AC78" s="45"/>
      <c r="AD78" s="45"/>
      <c r="AE78" s="69" t="s">
        <v>86</v>
      </c>
      <c r="AF78" s="69"/>
      <c r="AG78" s="69"/>
      <c r="AH78" s="69"/>
      <c r="AI78" s="69"/>
      <c r="AJ78" s="69"/>
      <c r="AK78" s="69"/>
      <c r="AL78" s="69"/>
      <c r="AM78" s="69"/>
      <c r="AN78" s="69"/>
      <c r="AO78" s="60" t="n">
        <v>19.5</v>
      </c>
      <c r="AP78" s="60"/>
      <c r="AQ78" s="60"/>
      <c r="AR78" s="60"/>
      <c r="AS78" s="60"/>
      <c r="AT78" s="60"/>
      <c r="AU78" s="60"/>
      <c r="AV78" s="60"/>
      <c r="AW78" s="60" t="n">
        <v>0</v>
      </c>
      <c r="AX78" s="60"/>
      <c r="AY78" s="60"/>
      <c r="AZ78" s="60"/>
      <c r="BA78" s="60"/>
      <c r="BB78" s="60"/>
      <c r="BC78" s="60"/>
      <c r="BD78" s="60"/>
      <c r="BE78" s="60" t="n">
        <f aca="false">AO78+AW78</f>
        <v>19.5</v>
      </c>
      <c r="BF78" s="60"/>
      <c r="BG78" s="60"/>
      <c r="BH78" s="60"/>
      <c r="BI78" s="60"/>
      <c r="BJ78" s="60"/>
      <c r="BK78" s="60"/>
      <c r="BL78" s="60"/>
    </row>
    <row r="79" customFormat="false" ht="12.75" hidden="false" customHeight="true" outlineLevel="0" collapsed="false">
      <c r="A79" s="45"/>
      <c r="B79" s="45"/>
      <c r="C79" s="45"/>
      <c r="D79" s="45"/>
      <c r="E79" s="45"/>
      <c r="F79" s="45"/>
      <c r="G79" s="69" t="s">
        <v>87</v>
      </c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45" t="s">
        <v>85</v>
      </c>
      <c r="AA79" s="45"/>
      <c r="AB79" s="45"/>
      <c r="AC79" s="45"/>
      <c r="AD79" s="45"/>
      <c r="AE79" s="69" t="s">
        <v>86</v>
      </c>
      <c r="AF79" s="69"/>
      <c r="AG79" s="69"/>
      <c r="AH79" s="69"/>
      <c r="AI79" s="69"/>
      <c r="AJ79" s="69"/>
      <c r="AK79" s="69"/>
      <c r="AL79" s="69"/>
      <c r="AM79" s="69"/>
      <c r="AN79" s="69"/>
      <c r="AO79" s="60" t="n">
        <v>14.5</v>
      </c>
      <c r="AP79" s="60"/>
      <c r="AQ79" s="60"/>
      <c r="AR79" s="60"/>
      <c r="AS79" s="60"/>
      <c r="AT79" s="60"/>
      <c r="AU79" s="60"/>
      <c r="AV79" s="60"/>
      <c r="AW79" s="60" t="n">
        <v>0</v>
      </c>
      <c r="AX79" s="60"/>
      <c r="AY79" s="60"/>
      <c r="AZ79" s="60"/>
      <c r="BA79" s="60"/>
      <c r="BB79" s="60"/>
      <c r="BC79" s="60"/>
      <c r="BD79" s="60"/>
      <c r="BE79" s="60" t="n">
        <f aca="false">AO79+AW79</f>
        <v>14.5</v>
      </c>
      <c r="BF79" s="60"/>
      <c r="BG79" s="60"/>
      <c r="BH79" s="60"/>
      <c r="BI79" s="60"/>
      <c r="BJ79" s="60"/>
      <c r="BK79" s="60"/>
      <c r="BL79" s="60"/>
    </row>
    <row r="80" customFormat="false" ht="12.75" hidden="false" customHeight="true" outlineLevel="0" collapsed="false">
      <c r="A80" s="45"/>
      <c r="B80" s="45"/>
      <c r="C80" s="45"/>
      <c r="D80" s="45"/>
      <c r="E80" s="45"/>
      <c r="F80" s="45"/>
      <c r="G80" s="69" t="s">
        <v>88</v>
      </c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45" t="s">
        <v>85</v>
      </c>
      <c r="AA80" s="45"/>
      <c r="AB80" s="45"/>
      <c r="AC80" s="45"/>
      <c r="AD80" s="45"/>
      <c r="AE80" s="69" t="s">
        <v>86</v>
      </c>
      <c r="AF80" s="69"/>
      <c r="AG80" s="69"/>
      <c r="AH80" s="69"/>
      <c r="AI80" s="69"/>
      <c r="AJ80" s="69"/>
      <c r="AK80" s="69"/>
      <c r="AL80" s="69"/>
      <c r="AM80" s="69"/>
      <c r="AN80" s="69"/>
      <c r="AO80" s="60" t="n">
        <v>5</v>
      </c>
      <c r="AP80" s="60"/>
      <c r="AQ80" s="60"/>
      <c r="AR80" s="60"/>
      <c r="AS80" s="60"/>
      <c r="AT80" s="60"/>
      <c r="AU80" s="60"/>
      <c r="AV80" s="60"/>
      <c r="AW80" s="60" t="n">
        <v>0</v>
      </c>
      <c r="AX80" s="60"/>
      <c r="AY80" s="60"/>
      <c r="AZ80" s="60"/>
      <c r="BA80" s="60"/>
      <c r="BB80" s="60"/>
      <c r="BC80" s="60"/>
      <c r="BD80" s="60"/>
      <c r="BE80" s="60" t="n">
        <f aca="false">AO80+AW80</f>
        <v>5</v>
      </c>
      <c r="BF80" s="60"/>
      <c r="BG80" s="60"/>
      <c r="BH80" s="60"/>
      <c r="BI80" s="60"/>
      <c r="BJ80" s="60"/>
      <c r="BK80" s="60"/>
      <c r="BL80" s="60"/>
    </row>
    <row r="81" customFormat="false" ht="12.75" hidden="false" customHeight="true" outlineLevel="0" collapsed="false">
      <c r="A81" s="45" t="n">
        <v>6</v>
      </c>
      <c r="B81" s="45"/>
      <c r="C81" s="45"/>
      <c r="D81" s="45"/>
      <c r="E81" s="45"/>
      <c r="F81" s="45"/>
      <c r="G81" s="69" t="s">
        <v>94</v>
      </c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45" t="s">
        <v>85</v>
      </c>
      <c r="AA81" s="45"/>
      <c r="AB81" s="45"/>
      <c r="AC81" s="45"/>
      <c r="AD81" s="45"/>
      <c r="AE81" s="69" t="s">
        <v>86</v>
      </c>
      <c r="AF81" s="69"/>
      <c r="AG81" s="69"/>
      <c r="AH81" s="69"/>
      <c r="AI81" s="69"/>
      <c r="AJ81" s="69"/>
      <c r="AK81" s="69"/>
      <c r="AL81" s="69"/>
      <c r="AM81" s="69"/>
      <c r="AN81" s="69"/>
      <c r="AO81" s="60" t="n">
        <v>7</v>
      </c>
      <c r="AP81" s="60"/>
      <c r="AQ81" s="60"/>
      <c r="AR81" s="60"/>
      <c r="AS81" s="60"/>
      <c r="AT81" s="60"/>
      <c r="AU81" s="60"/>
      <c r="AV81" s="60"/>
      <c r="AW81" s="60" t="n">
        <v>0</v>
      </c>
      <c r="AX81" s="60"/>
      <c r="AY81" s="60"/>
      <c r="AZ81" s="60"/>
      <c r="BA81" s="60"/>
      <c r="BB81" s="60"/>
      <c r="BC81" s="60"/>
      <c r="BD81" s="60"/>
      <c r="BE81" s="60" t="n">
        <f aca="false">AO81+AW81</f>
        <v>7</v>
      </c>
      <c r="BF81" s="60"/>
      <c r="BG81" s="60"/>
      <c r="BH81" s="60"/>
      <c r="BI81" s="60"/>
      <c r="BJ81" s="60"/>
      <c r="BK81" s="60"/>
      <c r="BL81" s="60"/>
    </row>
    <row r="82" customFormat="false" ht="12.75" hidden="false" customHeight="true" outlineLevel="0" collapsed="false">
      <c r="A82" s="45"/>
      <c r="B82" s="45"/>
      <c r="C82" s="45"/>
      <c r="D82" s="45"/>
      <c r="E82" s="45"/>
      <c r="F82" s="45"/>
      <c r="G82" s="69" t="s">
        <v>87</v>
      </c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45" t="s">
        <v>85</v>
      </c>
      <c r="AA82" s="45"/>
      <c r="AB82" s="45"/>
      <c r="AC82" s="45"/>
      <c r="AD82" s="45"/>
      <c r="AE82" s="69" t="s">
        <v>86</v>
      </c>
      <c r="AF82" s="69"/>
      <c r="AG82" s="69"/>
      <c r="AH82" s="69"/>
      <c r="AI82" s="69"/>
      <c r="AJ82" s="69"/>
      <c r="AK82" s="69"/>
      <c r="AL82" s="69"/>
      <c r="AM82" s="69"/>
      <c r="AN82" s="69"/>
      <c r="AO82" s="60" t="n">
        <v>7</v>
      </c>
      <c r="AP82" s="60"/>
      <c r="AQ82" s="60"/>
      <c r="AR82" s="60"/>
      <c r="AS82" s="60"/>
      <c r="AT82" s="60"/>
      <c r="AU82" s="60"/>
      <c r="AV82" s="60"/>
      <c r="AW82" s="60" t="n">
        <v>0</v>
      </c>
      <c r="AX82" s="60"/>
      <c r="AY82" s="60"/>
      <c r="AZ82" s="60"/>
      <c r="BA82" s="60"/>
      <c r="BB82" s="60"/>
      <c r="BC82" s="60"/>
      <c r="BD82" s="60"/>
      <c r="BE82" s="60" t="n">
        <f aca="false">AO82+AW82</f>
        <v>7</v>
      </c>
      <c r="BF82" s="60"/>
      <c r="BG82" s="60"/>
      <c r="BH82" s="60"/>
      <c r="BI82" s="60"/>
      <c r="BJ82" s="60"/>
      <c r="BK82" s="60"/>
      <c r="BL82" s="60"/>
    </row>
    <row r="83" customFormat="false" ht="12.75" hidden="false" customHeight="true" outlineLevel="0" collapsed="false">
      <c r="A83" s="45"/>
      <c r="B83" s="45"/>
      <c r="C83" s="45"/>
      <c r="D83" s="45"/>
      <c r="E83" s="45"/>
      <c r="F83" s="45"/>
      <c r="G83" s="69" t="s">
        <v>88</v>
      </c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45" t="s">
        <v>85</v>
      </c>
      <c r="AA83" s="45"/>
      <c r="AB83" s="45"/>
      <c r="AC83" s="45"/>
      <c r="AD83" s="45"/>
      <c r="AE83" s="69" t="s">
        <v>86</v>
      </c>
      <c r="AF83" s="69"/>
      <c r="AG83" s="69"/>
      <c r="AH83" s="69"/>
      <c r="AI83" s="69"/>
      <c r="AJ83" s="69"/>
      <c r="AK83" s="69"/>
      <c r="AL83" s="69"/>
      <c r="AM83" s="69"/>
      <c r="AN83" s="69"/>
      <c r="AO83" s="60" t="n">
        <v>0</v>
      </c>
      <c r="AP83" s="60"/>
      <c r="AQ83" s="60"/>
      <c r="AR83" s="60"/>
      <c r="AS83" s="60"/>
      <c r="AT83" s="60"/>
      <c r="AU83" s="60"/>
      <c r="AV83" s="60"/>
      <c r="AW83" s="60" t="n">
        <v>0</v>
      </c>
      <c r="AX83" s="60"/>
      <c r="AY83" s="60"/>
      <c r="AZ83" s="60"/>
      <c r="BA83" s="60"/>
      <c r="BB83" s="60"/>
      <c r="BC83" s="60"/>
      <c r="BD83" s="60"/>
      <c r="BE83" s="60" t="n">
        <f aca="false">AO83+AW83</f>
        <v>0</v>
      </c>
      <c r="BF83" s="60"/>
      <c r="BG83" s="60"/>
      <c r="BH83" s="60"/>
      <c r="BI83" s="60"/>
      <c r="BJ83" s="60"/>
      <c r="BK83" s="60"/>
      <c r="BL83" s="60"/>
    </row>
    <row r="84" customFormat="false" ht="12.75" hidden="false" customHeight="true" outlineLevel="0" collapsed="false">
      <c r="A84" s="45" t="n">
        <v>7</v>
      </c>
      <c r="B84" s="45"/>
      <c r="C84" s="45"/>
      <c r="D84" s="45"/>
      <c r="E84" s="45"/>
      <c r="F84" s="45"/>
      <c r="G84" s="69" t="s">
        <v>95</v>
      </c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45" t="s">
        <v>96</v>
      </c>
      <c r="AA84" s="45"/>
      <c r="AB84" s="45"/>
      <c r="AC84" s="45"/>
      <c r="AD84" s="45"/>
      <c r="AE84" s="69" t="s">
        <v>97</v>
      </c>
      <c r="AF84" s="69"/>
      <c r="AG84" s="69"/>
      <c r="AH84" s="69"/>
      <c r="AI84" s="69"/>
      <c r="AJ84" s="69"/>
      <c r="AK84" s="69"/>
      <c r="AL84" s="69"/>
      <c r="AM84" s="69"/>
      <c r="AN84" s="69"/>
      <c r="AO84" s="72" t="n">
        <v>1</v>
      </c>
      <c r="AP84" s="72"/>
      <c r="AQ84" s="72"/>
      <c r="AR84" s="72"/>
      <c r="AS84" s="72"/>
      <c r="AT84" s="72"/>
      <c r="AU84" s="72"/>
      <c r="AV84" s="72"/>
      <c r="AW84" s="72" t="n">
        <v>0</v>
      </c>
      <c r="AX84" s="72"/>
      <c r="AY84" s="72"/>
      <c r="AZ84" s="72"/>
      <c r="BA84" s="72"/>
      <c r="BB84" s="72"/>
      <c r="BC84" s="72"/>
      <c r="BD84" s="72"/>
      <c r="BE84" s="72" t="n">
        <v>1</v>
      </c>
      <c r="BF84" s="72"/>
      <c r="BG84" s="72"/>
      <c r="BH84" s="72"/>
      <c r="BI84" s="72"/>
      <c r="BJ84" s="72"/>
      <c r="BK84" s="72"/>
      <c r="BL84" s="72"/>
    </row>
    <row r="85" customFormat="false" ht="12.75" hidden="false" customHeight="true" outlineLevel="0" collapsed="false">
      <c r="A85" s="45" t="n">
        <v>8</v>
      </c>
      <c r="B85" s="45"/>
      <c r="C85" s="45"/>
      <c r="D85" s="45"/>
      <c r="E85" s="45"/>
      <c r="F85" s="45"/>
      <c r="G85" s="69" t="s">
        <v>98</v>
      </c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45" t="s">
        <v>85</v>
      </c>
      <c r="AA85" s="45"/>
      <c r="AB85" s="45"/>
      <c r="AC85" s="45"/>
      <c r="AD85" s="45"/>
      <c r="AE85" s="69" t="s">
        <v>97</v>
      </c>
      <c r="AF85" s="69"/>
      <c r="AG85" s="69"/>
      <c r="AH85" s="69"/>
      <c r="AI85" s="69"/>
      <c r="AJ85" s="69"/>
      <c r="AK85" s="69"/>
      <c r="AL85" s="69"/>
      <c r="AM85" s="69"/>
      <c r="AN85" s="69"/>
      <c r="AO85" s="72" t="n">
        <v>35</v>
      </c>
      <c r="AP85" s="72"/>
      <c r="AQ85" s="72"/>
      <c r="AR85" s="72"/>
      <c r="AS85" s="72"/>
      <c r="AT85" s="72"/>
      <c r="AU85" s="72"/>
      <c r="AV85" s="72"/>
      <c r="AW85" s="72" t="n">
        <v>0</v>
      </c>
      <c r="AX85" s="72"/>
      <c r="AY85" s="72"/>
      <c r="AZ85" s="72"/>
      <c r="BA85" s="72"/>
      <c r="BB85" s="72"/>
      <c r="BC85" s="72"/>
      <c r="BD85" s="72"/>
      <c r="BE85" s="72" t="n">
        <f aca="false">AO85+AW85</f>
        <v>35</v>
      </c>
      <c r="BF85" s="72"/>
      <c r="BG85" s="72"/>
      <c r="BH85" s="72"/>
      <c r="BI85" s="72"/>
      <c r="BJ85" s="72"/>
      <c r="BK85" s="72"/>
      <c r="BL85" s="72"/>
    </row>
    <row r="86" s="59" customFormat="true" ht="12.75" hidden="false" customHeight="true" outlineLevel="0" collapsed="false">
      <c r="A86" s="62" t="n">
        <v>0</v>
      </c>
      <c r="B86" s="62"/>
      <c r="C86" s="62"/>
      <c r="D86" s="62"/>
      <c r="E86" s="62"/>
      <c r="F86" s="62"/>
      <c r="G86" s="73" t="s">
        <v>99</v>
      </c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62"/>
      <c r="AA86" s="62"/>
      <c r="AB86" s="62"/>
      <c r="AC86" s="62"/>
      <c r="AD86" s="62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</row>
    <row r="87" s="59" customFormat="true" ht="38.25" hidden="false" customHeight="true" outlineLevel="0" collapsed="false">
      <c r="A87" s="45" t="n">
        <v>1</v>
      </c>
      <c r="B87" s="45"/>
      <c r="C87" s="45"/>
      <c r="D87" s="45"/>
      <c r="E87" s="45"/>
      <c r="F87" s="45"/>
      <c r="G87" s="69" t="s">
        <v>100</v>
      </c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2"/>
      <c r="AA87" s="62"/>
      <c r="AB87" s="62"/>
      <c r="AC87" s="62"/>
      <c r="AD87" s="62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2" t="n">
        <v>106</v>
      </c>
      <c r="AP87" s="72"/>
      <c r="AQ87" s="72"/>
      <c r="AR87" s="72"/>
      <c r="AS87" s="72"/>
      <c r="AT87" s="72"/>
      <c r="AU87" s="72"/>
      <c r="AV87" s="72"/>
      <c r="AW87" s="72" t="n">
        <v>0</v>
      </c>
      <c r="AX87" s="72"/>
      <c r="AY87" s="72"/>
      <c r="AZ87" s="72"/>
      <c r="BA87" s="72"/>
      <c r="BB87" s="72"/>
      <c r="BC87" s="72"/>
      <c r="BD87" s="72"/>
      <c r="BE87" s="72" t="n">
        <f aca="false">AO87+AW87</f>
        <v>106</v>
      </c>
      <c r="BF87" s="72"/>
      <c r="BG87" s="72"/>
      <c r="BH87" s="72"/>
      <c r="BI87" s="72"/>
      <c r="BJ87" s="72"/>
      <c r="BK87" s="72"/>
      <c r="BL87" s="72"/>
    </row>
    <row r="88" customFormat="false" ht="12.75" hidden="false" customHeight="true" outlineLevel="0" collapsed="false">
      <c r="A88" s="45"/>
      <c r="B88" s="45"/>
      <c r="C88" s="45"/>
      <c r="D88" s="45"/>
      <c r="E88" s="45"/>
      <c r="F88" s="45"/>
      <c r="G88" s="69" t="s">
        <v>101</v>
      </c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45" t="s">
        <v>85</v>
      </c>
      <c r="AA88" s="45"/>
      <c r="AB88" s="45"/>
      <c r="AC88" s="45"/>
      <c r="AD88" s="45"/>
      <c r="AE88" s="69" t="s">
        <v>102</v>
      </c>
      <c r="AF88" s="69"/>
      <c r="AG88" s="69"/>
      <c r="AH88" s="69"/>
      <c r="AI88" s="69"/>
      <c r="AJ88" s="69"/>
      <c r="AK88" s="69"/>
      <c r="AL88" s="69"/>
      <c r="AM88" s="69"/>
      <c r="AN88" s="69"/>
      <c r="AO88" s="72" t="n">
        <v>53</v>
      </c>
      <c r="AP88" s="72"/>
      <c r="AQ88" s="72"/>
      <c r="AR88" s="72"/>
      <c r="AS88" s="72"/>
      <c r="AT88" s="72"/>
      <c r="AU88" s="72"/>
      <c r="AV88" s="72"/>
      <c r="AW88" s="72" t="n">
        <v>0</v>
      </c>
      <c r="AX88" s="72"/>
      <c r="AY88" s="72"/>
      <c r="AZ88" s="72"/>
      <c r="BA88" s="72"/>
      <c r="BB88" s="72"/>
      <c r="BC88" s="72"/>
      <c r="BD88" s="72"/>
      <c r="BE88" s="72" t="n">
        <f aca="false">AO88+AW88</f>
        <v>53</v>
      </c>
      <c r="BF88" s="72"/>
      <c r="BG88" s="72"/>
      <c r="BH88" s="72"/>
      <c r="BI88" s="72"/>
      <c r="BJ88" s="72"/>
      <c r="BK88" s="72"/>
      <c r="BL88" s="72"/>
    </row>
    <row r="89" customFormat="false" ht="12.75" hidden="false" customHeight="true" outlineLevel="0" collapsed="false">
      <c r="A89" s="45"/>
      <c r="B89" s="45"/>
      <c r="C89" s="45"/>
      <c r="D89" s="45"/>
      <c r="E89" s="45"/>
      <c r="F89" s="45"/>
      <c r="G89" s="69" t="s">
        <v>103</v>
      </c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45" t="s">
        <v>85</v>
      </c>
      <c r="AA89" s="45"/>
      <c r="AB89" s="45"/>
      <c r="AC89" s="45"/>
      <c r="AD89" s="45"/>
      <c r="AE89" s="69" t="s">
        <v>102</v>
      </c>
      <c r="AF89" s="69"/>
      <c r="AG89" s="69"/>
      <c r="AH89" s="69"/>
      <c r="AI89" s="69"/>
      <c r="AJ89" s="69"/>
      <c r="AK89" s="69"/>
      <c r="AL89" s="69"/>
      <c r="AM89" s="69"/>
      <c r="AN89" s="69"/>
      <c r="AO89" s="72" t="n">
        <v>53</v>
      </c>
      <c r="AP89" s="72"/>
      <c r="AQ89" s="72"/>
      <c r="AR89" s="72"/>
      <c r="AS89" s="72"/>
      <c r="AT89" s="72"/>
      <c r="AU89" s="72"/>
      <c r="AV89" s="72"/>
      <c r="AW89" s="72" t="n">
        <v>0</v>
      </c>
      <c r="AX89" s="72"/>
      <c r="AY89" s="72"/>
      <c r="AZ89" s="72"/>
      <c r="BA89" s="72"/>
      <c r="BB89" s="72"/>
      <c r="BC89" s="72"/>
      <c r="BD89" s="72"/>
      <c r="BE89" s="72" t="n">
        <f aca="false">AO89+AW89</f>
        <v>53</v>
      </c>
      <c r="BF89" s="72"/>
      <c r="BG89" s="72"/>
      <c r="BH89" s="72"/>
      <c r="BI89" s="72"/>
      <c r="BJ89" s="72"/>
      <c r="BK89" s="72"/>
      <c r="BL89" s="72"/>
    </row>
    <row r="90" customFormat="false" ht="25.5" hidden="false" customHeight="true" outlineLevel="0" collapsed="false">
      <c r="A90" s="45" t="n">
        <v>2</v>
      </c>
      <c r="B90" s="45"/>
      <c r="C90" s="45"/>
      <c r="D90" s="45"/>
      <c r="E90" s="45"/>
      <c r="F90" s="45"/>
      <c r="G90" s="69" t="s">
        <v>104</v>
      </c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45" t="s">
        <v>96</v>
      </c>
      <c r="AA90" s="45"/>
      <c r="AB90" s="45"/>
      <c r="AC90" s="45"/>
      <c r="AD90" s="45"/>
      <c r="AE90" s="69" t="s">
        <v>102</v>
      </c>
      <c r="AF90" s="69"/>
      <c r="AG90" s="69"/>
      <c r="AH90" s="69"/>
      <c r="AI90" s="69"/>
      <c r="AJ90" s="69"/>
      <c r="AK90" s="69"/>
      <c r="AL90" s="69"/>
      <c r="AM90" s="69"/>
      <c r="AN90" s="69"/>
      <c r="AO90" s="72" t="n">
        <v>689</v>
      </c>
      <c r="AP90" s="72"/>
      <c r="AQ90" s="72"/>
      <c r="AR90" s="72"/>
      <c r="AS90" s="72"/>
      <c r="AT90" s="72"/>
      <c r="AU90" s="72"/>
      <c r="AV90" s="72"/>
      <c r="AW90" s="72" t="n">
        <v>0</v>
      </c>
      <c r="AX90" s="72"/>
      <c r="AY90" s="72"/>
      <c r="AZ90" s="72"/>
      <c r="BA90" s="72"/>
      <c r="BB90" s="72"/>
      <c r="BC90" s="72"/>
      <c r="BD90" s="72"/>
      <c r="BE90" s="72" t="n">
        <f aca="false">AO90+AW90</f>
        <v>689</v>
      </c>
      <c r="BF90" s="72"/>
      <c r="BG90" s="72"/>
      <c r="BH90" s="72"/>
      <c r="BI90" s="72"/>
      <c r="BJ90" s="72"/>
      <c r="BK90" s="72"/>
      <c r="BL90" s="72"/>
    </row>
    <row r="91" s="59" customFormat="true" ht="12.75" hidden="false" customHeight="true" outlineLevel="0" collapsed="false">
      <c r="A91" s="62"/>
      <c r="B91" s="62"/>
      <c r="C91" s="62"/>
      <c r="D91" s="62"/>
      <c r="E91" s="62"/>
      <c r="F91" s="62"/>
      <c r="G91" s="73" t="s">
        <v>105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62"/>
      <c r="AA91" s="62"/>
      <c r="AB91" s="62"/>
      <c r="AC91" s="62"/>
      <c r="AD91" s="62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</row>
    <row r="92" customFormat="false" ht="25.5" hidden="false" customHeight="true" outlineLevel="0" collapsed="false">
      <c r="A92" s="45" t="n">
        <v>1</v>
      </c>
      <c r="B92" s="45"/>
      <c r="C92" s="45"/>
      <c r="D92" s="45"/>
      <c r="E92" s="45"/>
      <c r="F92" s="45"/>
      <c r="G92" s="69" t="s">
        <v>106</v>
      </c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45" t="s">
        <v>82</v>
      </c>
      <c r="AA92" s="45"/>
      <c r="AB92" s="45"/>
      <c r="AC92" s="45"/>
      <c r="AD92" s="45"/>
      <c r="AE92" s="69" t="s">
        <v>107</v>
      </c>
      <c r="AF92" s="69"/>
      <c r="AG92" s="69"/>
      <c r="AH92" s="69"/>
      <c r="AI92" s="69"/>
      <c r="AJ92" s="69"/>
      <c r="AK92" s="69"/>
      <c r="AL92" s="69"/>
      <c r="AM92" s="69"/>
      <c r="AN92" s="69"/>
      <c r="AO92" s="60" t="n">
        <f aca="false">AO69/AO85</f>
        <v>205991.628571429</v>
      </c>
      <c r="AP92" s="60"/>
      <c r="AQ92" s="60"/>
      <c r="AR92" s="60"/>
      <c r="AS92" s="60"/>
      <c r="AT92" s="60"/>
      <c r="AU92" s="60"/>
      <c r="AV92" s="60"/>
      <c r="AW92" s="60" t="n">
        <v>0</v>
      </c>
      <c r="AX92" s="60"/>
      <c r="AY92" s="60"/>
      <c r="AZ92" s="60"/>
      <c r="BA92" s="60"/>
      <c r="BB92" s="60"/>
      <c r="BC92" s="60"/>
      <c r="BD92" s="60"/>
      <c r="BE92" s="60" t="n">
        <f aca="false">AO92+AW92</f>
        <v>205991.628571429</v>
      </c>
      <c r="BF92" s="60"/>
      <c r="BG92" s="60"/>
      <c r="BH92" s="60"/>
      <c r="BI92" s="60"/>
      <c r="BJ92" s="60"/>
      <c r="BK92" s="60"/>
      <c r="BL92" s="60"/>
    </row>
    <row r="93" customFormat="false" ht="12.75" hidden="false" customHeight="true" outlineLevel="0" collapsed="false">
      <c r="A93" s="45" t="n">
        <v>2</v>
      </c>
      <c r="B93" s="45"/>
      <c r="C93" s="45"/>
      <c r="D93" s="45"/>
      <c r="E93" s="45"/>
      <c r="F93" s="45"/>
      <c r="G93" s="69" t="s">
        <v>108</v>
      </c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45" t="s">
        <v>82</v>
      </c>
      <c r="AA93" s="45"/>
      <c r="AB93" s="45"/>
      <c r="AC93" s="45"/>
      <c r="AD93" s="45"/>
      <c r="AE93" s="69" t="s">
        <v>109</v>
      </c>
      <c r="AF93" s="69"/>
      <c r="AG93" s="69"/>
      <c r="AH93" s="69"/>
      <c r="AI93" s="69"/>
      <c r="AJ93" s="69"/>
      <c r="AK93" s="69"/>
      <c r="AL93" s="69"/>
      <c r="AM93" s="69"/>
      <c r="AN93" s="69"/>
      <c r="AO93" s="60" t="n">
        <f aca="false">AO69/AO90</f>
        <v>10464.0159651669</v>
      </c>
      <c r="AP93" s="60"/>
      <c r="AQ93" s="60"/>
      <c r="AR93" s="60"/>
      <c r="AS93" s="60"/>
      <c r="AT93" s="60"/>
      <c r="AU93" s="60"/>
      <c r="AV93" s="60"/>
      <c r="AW93" s="60" t="n">
        <v>0</v>
      </c>
      <c r="AX93" s="60"/>
      <c r="AY93" s="60"/>
      <c r="AZ93" s="60"/>
      <c r="BA93" s="60"/>
      <c r="BB93" s="60"/>
      <c r="BC93" s="60"/>
      <c r="BD93" s="60"/>
      <c r="BE93" s="60" t="n">
        <f aca="false">AO93+AW93</f>
        <v>10464.0159651669</v>
      </c>
      <c r="BF93" s="60"/>
      <c r="BG93" s="60"/>
      <c r="BH93" s="60"/>
      <c r="BI93" s="60"/>
      <c r="BJ93" s="60"/>
      <c r="BK93" s="60"/>
      <c r="BL93" s="60"/>
    </row>
    <row r="94" customFormat="false" ht="25.5" hidden="false" customHeight="true" outlineLevel="0" collapsed="false">
      <c r="A94" s="45" t="n">
        <v>3</v>
      </c>
      <c r="B94" s="45"/>
      <c r="C94" s="45"/>
      <c r="D94" s="45"/>
      <c r="E94" s="45"/>
      <c r="F94" s="45"/>
      <c r="G94" s="69" t="s">
        <v>110</v>
      </c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45" t="s">
        <v>82</v>
      </c>
      <c r="AA94" s="45"/>
      <c r="AB94" s="45"/>
      <c r="AC94" s="45"/>
      <c r="AD94" s="45"/>
      <c r="AE94" s="69" t="s">
        <v>107</v>
      </c>
      <c r="AF94" s="69"/>
      <c r="AG94" s="69"/>
      <c r="AH94" s="69"/>
      <c r="AI94" s="69"/>
      <c r="AJ94" s="69"/>
      <c r="AK94" s="69"/>
      <c r="AL94" s="69"/>
      <c r="AM94" s="69"/>
      <c r="AN94" s="69"/>
      <c r="AO94" s="60" t="n">
        <v>9517</v>
      </c>
      <c r="AP94" s="60"/>
      <c r="AQ94" s="60"/>
      <c r="AR94" s="60"/>
      <c r="AS94" s="60"/>
      <c r="AT94" s="60"/>
      <c r="AU94" s="60"/>
      <c r="AV94" s="60"/>
      <c r="AW94" s="60" t="n">
        <v>0</v>
      </c>
      <c r="AX94" s="60"/>
      <c r="AY94" s="60"/>
      <c r="AZ94" s="60"/>
      <c r="BA94" s="60"/>
      <c r="BB94" s="60"/>
      <c r="BC94" s="60"/>
      <c r="BD94" s="60"/>
      <c r="BE94" s="60" t="n">
        <f aca="false">AO94+AW94</f>
        <v>9517</v>
      </c>
      <c r="BF94" s="60"/>
      <c r="BG94" s="60"/>
      <c r="BH94" s="60"/>
      <c r="BI94" s="60"/>
      <c r="BJ94" s="60"/>
      <c r="BK94" s="60"/>
      <c r="BL94" s="60"/>
    </row>
    <row r="95" s="59" customFormat="true" ht="12.75" hidden="false" customHeight="true" outlineLevel="0" collapsed="false">
      <c r="A95" s="62" t="n">
        <v>0</v>
      </c>
      <c r="B95" s="62"/>
      <c r="C95" s="62"/>
      <c r="D95" s="62"/>
      <c r="E95" s="62"/>
      <c r="F95" s="62"/>
      <c r="G95" s="73" t="s">
        <v>111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62"/>
      <c r="AA95" s="62"/>
      <c r="AB95" s="62"/>
      <c r="AC95" s="62"/>
      <c r="AD95" s="62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</row>
    <row r="96" s="59" customFormat="true" ht="12.75" hidden="false" customHeight="true" outlineLevel="0" collapsed="false">
      <c r="A96" s="45" t="n">
        <v>1</v>
      </c>
      <c r="B96" s="45"/>
      <c r="C96" s="45"/>
      <c r="D96" s="45"/>
      <c r="E96" s="45"/>
      <c r="F96" s="45"/>
      <c r="G96" s="69" t="s">
        <v>112</v>
      </c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2"/>
      <c r="AA96" s="62"/>
      <c r="AB96" s="62"/>
      <c r="AC96" s="62"/>
      <c r="AD96" s="62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2" t="n">
        <v>47</v>
      </c>
      <c r="AP96" s="72"/>
      <c r="AQ96" s="72"/>
      <c r="AR96" s="72"/>
      <c r="AS96" s="72"/>
      <c r="AT96" s="72"/>
      <c r="AU96" s="72"/>
      <c r="AV96" s="72"/>
      <c r="AW96" s="72" t="n">
        <v>0</v>
      </c>
      <c r="AX96" s="72"/>
      <c r="AY96" s="72"/>
      <c r="AZ96" s="72"/>
      <c r="BA96" s="72"/>
      <c r="BB96" s="72"/>
      <c r="BC96" s="72"/>
      <c r="BD96" s="72"/>
      <c r="BE96" s="72" t="n">
        <f aca="false">AO96+AW96</f>
        <v>47</v>
      </c>
      <c r="BF96" s="72"/>
      <c r="BG96" s="72"/>
      <c r="BH96" s="72"/>
      <c r="BI96" s="72"/>
      <c r="BJ96" s="72"/>
      <c r="BK96" s="72"/>
      <c r="BL96" s="72"/>
    </row>
    <row r="97" s="59" customFormat="true" ht="12.75" hidden="false" customHeight="true" outlineLevel="0" collapsed="false">
      <c r="A97" s="45"/>
      <c r="B97" s="45"/>
      <c r="C97" s="45"/>
      <c r="D97" s="45"/>
      <c r="E97" s="45"/>
      <c r="F97" s="45"/>
      <c r="G97" s="69" t="s">
        <v>101</v>
      </c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45" t="s">
        <v>85</v>
      </c>
      <c r="AA97" s="45"/>
      <c r="AB97" s="45"/>
      <c r="AC97" s="45"/>
      <c r="AD97" s="45"/>
      <c r="AE97" s="69" t="s">
        <v>102</v>
      </c>
      <c r="AF97" s="69"/>
      <c r="AG97" s="69"/>
      <c r="AH97" s="69"/>
      <c r="AI97" s="69"/>
      <c r="AJ97" s="69"/>
      <c r="AK97" s="69"/>
      <c r="AL97" s="69"/>
      <c r="AM97" s="69"/>
      <c r="AN97" s="69"/>
      <c r="AO97" s="72" t="n">
        <v>24</v>
      </c>
      <c r="AP97" s="72"/>
      <c r="AQ97" s="72"/>
      <c r="AR97" s="72"/>
      <c r="AS97" s="72"/>
      <c r="AT97" s="72"/>
      <c r="AU97" s="72"/>
      <c r="AV97" s="72"/>
      <c r="AW97" s="72" t="n">
        <v>0</v>
      </c>
      <c r="AX97" s="72"/>
      <c r="AY97" s="72"/>
      <c r="AZ97" s="72"/>
      <c r="BA97" s="72"/>
      <c r="BB97" s="72"/>
      <c r="BC97" s="72"/>
      <c r="BD97" s="72"/>
      <c r="BE97" s="72" t="n">
        <f aca="false">AO97+AW97</f>
        <v>24</v>
      </c>
      <c r="BF97" s="72"/>
      <c r="BG97" s="72"/>
      <c r="BH97" s="72"/>
      <c r="BI97" s="72"/>
      <c r="BJ97" s="72"/>
      <c r="BK97" s="72"/>
      <c r="BL97" s="72"/>
    </row>
    <row r="98" s="59" customFormat="true" ht="12.75" hidden="false" customHeight="true" outlineLevel="0" collapsed="false">
      <c r="A98" s="45"/>
      <c r="B98" s="45"/>
      <c r="C98" s="45"/>
      <c r="D98" s="45"/>
      <c r="E98" s="45"/>
      <c r="F98" s="45"/>
      <c r="G98" s="69" t="s">
        <v>103</v>
      </c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45" t="s">
        <v>85</v>
      </c>
      <c r="AA98" s="45"/>
      <c r="AB98" s="45"/>
      <c r="AC98" s="45"/>
      <c r="AD98" s="45"/>
      <c r="AE98" s="69" t="s">
        <v>102</v>
      </c>
      <c r="AF98" s="69"/>
      <c r="AG98" s="69"/>
      <c r="AH98" s="69"/>
      <c r="AI98" s="69"/>
      <c r="AJ98" s="69"/>
      <c r="AK98" s="69"/>
      <c r="AL98" s="69"/>
      <c r="AM98" s="69"/>
      <c r="AN98" s="69"/>
      <c r="AO98" s="72" t="n">
        <v>23</v>
      </c>
      <c r="AP98" s="72"/>
      <c r="AQ98" s="72"/>
      <c r="AR98" s="72"/>
      <c r="AS98" s="72"/>
      <c r="AT98" s="72"/>
      <c r="AU98" s="72"/>
      <c r="AV98" s="72"/>
      <c r="AW98" s="72" t="n">
        <v>0</v>
      </c>
      <c r="AX98" s="72"/>
      <c r="AY98" s="72"/>
      <c r="AZ98" s="72"/>
      <c r="BA98" s="72"/>
      <c r="BB98" s="72"/>
      <c r="BC98" s="72"/>
      <c r="BD98" s="72"/>
      <c r="BE98" s="72" t="n">
        <f aca="false">AO98+AW98</f>
        <v>23</v>
      </c>
      <c r="BF98" s="72"/>
      <c r="BG98" s="72"/>
      <c r="BH98" s="72"/>
      <c r="BI98" s="72"/>
      <c r="BJ98" s="72"/>
      <c r="BK98" s="72"/>
      <c r="BL98" s="72"/>
    </row>
    <row r="99" s="59" customFormat="true" ht="25.5" hidden="false" customHeight="true" outlineLevel="0" collapsed="false">
      <c r="A99" s="45" t="n">
        <v>2</v>
      </c>
      <c r="B99" s="45"/>
      <c r="C99" s="45"/>
      <c r="D99" s="45"/>
      <c r="E99" s="45"/>
      <c r="F99" s="45"/>
      <c r="G99" s="69" t="s">
        <v>113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2"/>
      <c r="AA99" s="62"/>
      <c r="AB99" s="62"/>
      <c r="AC99" s="62"/>
      <c r="AD99" s="62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2" t="n">
        <v>22</v>
      </c>
      <c r="AP99" s="72"/>
      <c r="AQ99" s="72"/>
      <c r="AR99" s="72"/>
      <c r="AS99" s="72"/>
      <c r="AT99" s="72"/>
      <c r="AU99" s="72"/>
      <c r="AV99" s="72"/>
      <c r="AW99" s="72" t="n">
        <v>0</v>
      </c>
      <c r="AX99" s="72"/>
      <c r="AY99" s="72"/>
      <c r="AZ99" s="72"/>
      <c r="BA99" s="72"/>
      <c r="BB99" s="72"/>
      <c r="BC99" s="72"/>
      <c r="BD99" s="72"/>
      <c r="BE99" s="72" t="n">
        <f aca="false">AO99+AW99</f>
        <v>22</v>
      </c>
      <c r="BF99" s="72"/>
      <c r="BG99" s="72"/>
      <c r="BH99" s="72"/>
      <c r="BI99" s="72"/>
      <c r="BJ99" s="72"/>
      <c r="BK99" s="72"/>
      <c r="BL99" s="72"/>
    </row>
    <row r="100" customFormat="false" ht="12.75" hidden="false" customHeight="true" outlineLevel="0" collapsed="false">
      <c r="A100" s="45"/>
      <c r="B100" s="45"/>
      <c r="C100" s="45"/>
      <c r="D100" s="45"/>
      <c r="E100" s="45"/>
      <c r="F100" s="45"/>
      <c r="G100" s="69" t="s">
        <v>101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45" t="s">
        <v>85</v>
      </c>
      <c r="AA100" s="45"/>
      <c r="AB100" s="45"/>
      <c r="AC100" s="45"/>
      <c r="AD100" s="45"/>
      <c r="AE100" s="69" t="s">
        <v>102</v>
      </c>
      <c r="AF100" s="69"/>
      <c r="AG100" s="69"/>
      <c r="AH100" s="69"/>
      <c r="AI100" s="69"/>
      <c r="AJ100" s="69"/>
      <c r="AK100" s="69"/>
      <c r="AL100" s="69"/>
      <c r="AM100" s="69"/>
      <c r="AN100" s="69"/>
      <c r="AO100" s="72" t="n">
        <v>11</v>
      </c>
      <c r="AP100" s="72"/>
      <c r="AQ100" s="72"/>
      <c r="AR100" s="72"/>
      <c r="AS100" s="72"/>
      <c r="AT100" s="72"/>
      <c r="AU100" s="72"/>
      <c r="AV100" s="72"/>
      <c r="AW100" s="72" t="n">
        <v>0</v>
      </c>
      <c r="AX100" s="72"/>
      <c r="AY100" s="72"/>
      <c r="AZ100" s="72"/>
      <c r="BA100" s="72"/>
      <c r="BB100" s="72"/>
      <c r="BC100" s="72"/>
      <c r="BD100" s="72"/>
      <c r="BE100" s="72" t="n">
        <f aca="false">AO100+AW100</f>
        <v>11</v>
      </c>
      <c r="BF100" s="72"/>
      <c r="BG100" s="72"/>
      <c r="BH100" s="72"/>
      <c r="BI100" s="72"/>
      <c r="BJ100" s="72"/>
      <c r="BK100" s="72"/>
      <c r="BL100" s="72"/>
    </row>
    <row r="101" customFormat="false" ht="12.75" hidden="false" customHeight="true" outlineLevel="0" collapsed="false">
      <c r="A101" s="45"/>
      <c r="B101" s="45"/>
      <c r="C101" s="45"/>
      <c r="D101" s="45"/>
      <c r="E101" s="45"/>
      <c r="F101" s="45"/>
      <c r="G101" s="69" t="s">
        <v>103</v>
      </c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45" t="s">
        <v>85</v>
      </c>
      <c r="AA101" s="45"/>
      <c r="AB101" s="45"/>
      <c r="AC101" s="45"/>
      <c r="AD101" s="45"/>
      <c r="AE101" s="69" t="s">
        <v>102</v>
      </c>
      <c r="AF101" s="69"/>
      <c r="AG101" s="69"/>
      <c r="AH101" s="69"/>
      <c r="AI101" s="69"/>
      <c r="AJ101" s="69"/>
      <c r="AK101" s="69"/>
      <c r="AL101" s="69"/>
      <c r="AM101" s="69"/>
      <c r="AN101" s="69"/>
      <c r="AO101" s="72" t="n">
        <v>11</v>
      </c>
      <c r="AP101" s="72"/>
      <c r="AQ101" s="72"/>
      <c r="AR101" s="72"/>
      <c r="AS101" s="72"/>
      <c r="AT101" s="72"/>
      <c r="AU101" s="72"/>
      <c r="AV101" s="72"/>
      <c r="AW101" s="72" t="n">
        <v>0</v>
      </c>
      <c r="AX101" s="72"/>
      <c r="AY101" s="72"/>
      <c r="AZ101" s="72"/>
      <c r="BA101" s="72"/>
      <c r="BB101" s="72"/>
      <c r="BC101" s="72"/>
      <c r="BD101" s="72"/>
      <c r="BE101" s="72" t="n">
        <f aca="false">AO101+AW101</f>
        <v>11</v>
      </c>
      <c r="BF101" s="72"/>
      <c r="BG101" s="72"/>
      <c r="BH101" s="72"/>
      <c r="BI101" s="72"/>
      <c r="BJ101" s="72"/>
      <c r="BK101" s="72"/>
      <c r="BL101" s="72"/>
    </row>
    <row r="102" customFormat="false" ht="25.5" hidden="false" customHeight="true" outlineLevel="0" collapsed="false">
      <c r="A102" s="45" t="n">
        <v>3</v>
      </c>
      <c r="B102" s="45"/>
      <c r="C102" s="45"/>
      <c r="D102" s="45"/>
      <c r="E102" s="45"/>
      <c r="F102" s="45"/>
      <c r="G102" s="69" t="s">
        <v>114</v>
      </c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45" t="s">
        <v>115</v>
      </c>
      <c r="AA102" s="45"/>
      <c r="AB102" s="45"/>
      <c r="AC102" s="45"/>
      <c r="AD102" s="45"/>
      <c r="AE102" s="69" t="s">
        <v>107</v>
      </c>
      <c r="AF102" s="69"/>
      <c r="AG102" s="69"/>
      <c r="AH102" s="69"/>
      <c r="AI102" s="69"/>
      <c r="AJ102" s="69"/>
      <c r="AK102" s="69"/>
      <c r="AL102" s="69"/>
      <c r="AM102" s="69"/>
      <c r="AN102" s="69"/>
      <c r="AO102" s="72" t="n">
        <v>100</v>
      </c>
      <c r="AP102" s="72"/>
      <c r="AQ102" s="72"/>
      <c r="AR102" s="72"/>
      <c r="AS102" s="72"/>
      <c r="AT102" s="72"/>
      <c r="AU102" s="72"/>
      <c r="AV102" s="72"/>
      <c r="AW102" s="72" t="n">
        <v>0</v>
      </c>
      <c r="AX102" s="72"/>
      <c r="AY102" s="72"/>
      <c r="AZ102" s="72"/>
      <c r="BA102" s="72"/>
      <c r="BB102" s="72"/>
      <c r="BC102" s="72"/>
      <c r="BD102" s="72"/>
      <c r="BE102" s="72" t="n">
        <f aca="false">AO102+AW102</f>
        <v>100</v>
      </c>
      <c r="BF102" s="72"/>
      <c r="BG102" s="72"/>
      <c r="BH102" s="72"/>
      <c r="BI102" s="72"/>
      <c r="BJ102" s="72"/>
      <c r="BK102" s="72"/>
      <c r="BL102" s="72"/>
    </row>
    <row r="103" customFormat="false" ht="12.75" hidden="false" customHeight="false" outlineLevel="0" collapsed="false"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</row>
    <row r="105" customFormat="false" ht="16.5" hidden="false" customHeight="true" outlineLevel="0" collapsed="false">
      <c r="A105" s="75" t="s">
        <v>116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7"/>
      <c r="AO105" s="78" t="s">
        <v>117</v>
      </c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</row>
    <row r="106" customFormat="false" ht="12.75" hidden="false" customHeight="false" outlineLevel="0" collapsed="false">
      <c r="W106" s="79" t="s">
        <v>118</v>
      </c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O106" s="79" t="s">
        <v>119</v>
      </c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A106" s="79"/>
      <c r="BB106" s="79"/>
      <c r="BC106" s="79"/>
      <c r="BD106" s="79"/>
      <c r="BE106" s="79"/>
      <c r="BF106" s="79"/>
      <c r="BG106" s="79"/>
    </row>
    <row r="107" customFormat="false" ht="15.75" hidden="false" customHeight="true" outlineLevel="0" collapsed="false">
      <c r="A107" s="80" t="s">
        <v>120</v>
      </c>
      <c r="B107" s="80"/>
      <c r="C107" s="80"/>
      <c r="D107" s="80"/>
      <c r="E107" s="80"/>
      <c r="F107" s="80"/>
    </row>
    <row r="108" customFormat="false" ht="13.15" hidden="false" customHeight="true" outlineLevel="0" collapsed="false">
      <c r="A108" s="4" t="s">
        <v>121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</row>
    <row r="109" customFormat="false" ht="12.75" hidden="false" customHeight="false" outlineLevel="0" collapsed="false">
      <c r="A109" s="81" t="s">
        <v>122</v>
      </c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</row>
    <row r="110" customFormat="false" ht="10.5" hidden="false" customHeight="true" outlineLevel="0" collapsed="false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</row>
    <row r="111" customFormat="false" ht="15.75" hidden="false" customHeight="true" outlineLevel="0" collapsed="false">
      <c r="A111" s="75" t="s">
        <v>116</v>
      </c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7"/>
      <c r="AO111" s="78" t="s">
        <v>123</v>
      </c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</row>
    <row r="112" customFormat="false" ht="12.75" hidden="false" customHeight="false" outlineLevel="0" collapsed="false">
      <c r="W112" s="79" t="s">
        <v>118</v>
      </c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O112" s="79" t="s">
        <v>119</v>
      </c>
      <c r="AP112" s="79"/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  <c r="BG112" s="79"/>
    </row>
    <row r="113" customFormat="false" ht="12.75" hidden="false" customHeight="false" outlineLevel="0" collapsed="false">
      <c r="A113" s="82"/>
      <c r="B113" s="82"/>
      <c r="C113" s="82"/>
      <c r="D113" s="82"/>
      <c r="E113" s="82"/>
      <c r="F113" s="82"/>
      <c r="G113" s="82"/>
      <c r="H113" s="82"/>
    </row>
    <row r="114" customFormat="false" ht="12.75" hidden="false" customHeight="false" outlineLevel="0" collapsed="false">
      <c r="A114" s="79" t="s">
        <v>124</v>
      </c>
      <c r="B114" s="79"/>
      <c r="C114" s="79"/>
      <c r="D114" s="79"/>
      <c r="E114" s="79"/>
      <c r="F114" s="79"/>
      <c r="G114" s="79"/>
      <c r="H114" s="79"/>
      <c r="I114" s="83"/>
      <c r="J114" s="83"/>
      <c r="K114" s="83"/>
      <c r="L114" s="83"/>
      <c r="M114" s="83"/>
      <c r="N114" s="83"/>
      <c r="O114" s="83"/>
      <c r="P114" s="83"/>
      <c r="Q114" s="83"/>
    </row>
    <row r="115" customFormat="false" ht="12.75" hidden="false" customHeight="false" outlineLevel="0" collapsed="false">
      <c r="A115" s="84" t="s">
        <v>125</v>
      </c>
    </row>
  </sheetData>
  <mergeCells count="398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7:BL27"/>
    <mergeCell ref="A28:BL28"/>
    <mergeCell ref="A29:BL29"/>
    <mergeCell ref="A30:BL30"/>
    <mergeCell ref="A31:BL31"/>
    <mergeCell ref="A32:BL32"/>
    <mergeCell ref="A33:F33"/>
    <mergeCell ref="G33:BL33"/>
    <mergeCell ref="A34:F34"/>
    <mergeCell ref="G34:BL34"/>
    <mergeCell ref="A35:F35"/>
    <mergeCell ref="G35:BL35"/>
    <mergeCell ref="A36:F36"/>
    <mergeCell ref="G36:BL36"/>
    <mergeCell ref="A38:BL38"/>
    <mergeCell ref="A39:BL39"/>
    <mergeCell ref="A41:BL41"/>
    <mergeCell ref="A42:F42"/>
    <mergeCell ref="G42:BL42"/>
    <mergeCell ref="A43:F43"/>
    <mergeCell ref="G43:BL43"/>
    <mergeCell ref="A44:F44"/>
    <mergeCell ref="G44:BL44"/>
    <mergeCell ref="A45:F45"/>
    <mergeCell ref="G45:BL45"/>
    <mergeCell ref="A47:AZ47"/>
    <mergeCell ref="A48:AZ48"/>
    <mergeCell ref="A49:C50"/>
    <mergeCell ref="D49:AB50"/>
    <mergeCell ref="AC49:AJ50"/>
    <mergeCell ref="AK49:AR50"/>
    <mergeCell ref="AS49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6:BL56"/>
    <mergeCell ref="A57:AY57"/>
    <mergeCell ref="A58:C59"/>
    <mergeCell ref="D58:AA59"/>
    <mergeCell ref="AB58:AI59"/>
    <mergeCell ref="AJ58:AQ59"/>
    <mergeCell ref="AR58:AY59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5:V105"/>
    <mergeCell ref="W105:AM105"/>
    <mergeCell ref="AO105:BG105"/>
    <mergeCell ref="W106:AM106"/>
    <mergeCell ref="AO106:BG106"/>
    <mergeCell ref="A107:F107"/>
    <mergeCell ref="A108:AS108"/>
    <mergeCell ref="A109:AS109"/>
    <mergeCell ref="A111:V111"/>
    <mergeCell ref="W111:AM111"/>
    <mergeCell ref="AO111:BG111"/>
    <mergeCell ref="W112:AM112"/>
    <mergeCell ref="AO112:BG112"/>
    <mergeCell ref="A113:H113"/>
    <mergeCell ref="A114:H114"/>
  </mergeCells>
  <conditionalFormatting sqref="H86:L86 H88:L89 H91:L91 H95:L95 H71:L71 G75:L75 G80 G83 G86:G98 G97:L98 H101:L101 G101:G102 G68:L68 G71:G72">
    <cfRule type="cellIs" priority="2" operator="equal" aboveAverage="0" equalAverage="0" bottom="0" percent="0" rank="0" text="" dxfId="0">
      <formula>$G67</formula>
    </cfRule>
  </conditionalFormatting>
  <conditionalFormatting sqref="D53:D54 D54:I54">
    <cfRule type="cellIs" priority="3" operator="equal" aboveAverage="0" equalAverage="0" bottom="0" percent="0" rank="0" text="" dxfId="1">
      <formula>$D52</formula>
    </cfRule>
  </conditionalFormatting>
  <conditionalFormatting sqref="A68:F102">
    <cfRule type="cellIs" priority="4" operator="equal" aboveAverage="0" equalAverage="0" bottom="0" percent="0" rank="0" text="" dxfId="2">
      <formula>0</formula>
    </cfRule>
  </conditionalFormatting>
  <conditionalFormatting sqref="G76 G73 G81:L81 G99">
    <cfRule type="cellIs" priority="5" operator="equal" aboveAverage="0" equalAverage="0" bottom="0" percent="0" rank="0" text="" dxfId="3">
      <formula>$G70</formula>
    </cfRule>
  </conditionalFormatting>
  <conditionalFormatting sqref="G72 G77:L77 G78 G98 G70">
    <cfRule type="cellIs" priority="6" operator="equal" aboveAverage="0" equalAverage="0" bottom="0" percent="0" rank="0" text="" dxfId="4">
      <formula>$G68</formula>
    </cfRule>
  </conditionalFormatting>
  <conditionalFormatting sqref="G79:L79">
    <cfRule type="cellIs" priority="7" operator="equal" aboveAverage="0" equalAverage="0" bottom="0" percent="0" rank="0" text="" dxfId="5">
      <formula>$G77</formula>
    </cfRule>
  </conditionalFormatting>
  <conditionalFormatting sqref="G82:L82">
    <cfRule type="cellIs" priority="8" operator="equal" aboveAverage="0" equalAverage="0" bottom="0" percent="0" rank="0" text="" dxfId="6">
      <formula>$G80</formula>
    </cfRule>
  </conditionalFormatting>
  <conditionalFormatting sqref="G85">
    <cfRule type="cellIs" priority="9" operator="equal" aboveAverage="0" equalAverage="0" bottom="0" percent="0" rank="0" text="" dxfId="7">
      <formula>$G83</formula>
    </cfRule>
  </conditionalFormatting>
  <conditionalFormatting sqref="G74 G100:L100">
    <cfRule type="cellIs" priority="10" operator="equal" aboveAverage="0" equalAverage="0" bottom="0" percent="0" rank="0" text="" dxfId="8">
      <formula>#ref!</formula>
    </cfRule>
  </conditionalFormatting>
  <conditionalFormatting sqref="G69:L69">
    <cfRule type="cellIs" priority="11" operator="equal" aboveAverage="0" equalAverage="0" bottom="0" percent="0" rank="0" text="" dxfId="9">
      <formula>$G66</formula>
    </cfRule>
  </conditionalFormatting>
  <conditionalFormatting sqref="G84">
    <cfRule type="cellIs" priority="12" operator="equal" aboveAverage="0" equalAverage="0" bottom="0" percent="0" rank="0" text="" dxfId="10">
      <formula>#ref!</formula>
    </cfRule>
  </conditionalFormatting>
  <printOptions headings="false" gridLines="false" gridLinesSet="true" horizontalCentered="false" verticalCentered="false"/>
  <pageMargins left="0.315277777777778" right="0.315277777777778" top="1.18125" bottom="0.39375" header="0.511805555555555" footer="0.511805555555555"/>
  <pageSetup paperSize="9" scale="100" firstPageNumber="0" fitToWidth="1" fitToHeight="50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LibreOffice/6.0.3.2$Windows_X86_64 LibreOffice_project/8f48d515416608e3a835360314dac7e47fd0b821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2016-08-15T09:54:21Z</dcterms:created>
  <dc:creator>admin</dc:creator>
  <dc:description/>
  <dc:language>ru-RU</dc:language>
  <cp:lastModifiedBy/>
  <cp:lastPrinted>2021-04-21T06:07:49Z</cp:lastPrinted>
  <dcterms:modified xsi:type="dcterms:W3CDTF">2021-05-20T09:22:12Z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