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105" sheetId="1" r:id="rId1"/>
  </sheets>
  <definedNames>
    <definedName name="_xlnm.Print_Area" localSheetId="0">'КПК0813105'!$A$1:$BM$127</definedName>
  </definedNames>
  <calcPr fullCalcOnLoad="1" refMode="R1C1"/>
</workbook>
</file>

<file path=xl/sharedStrings.xml><?xml version="1.0" encoding="utf-8"?>
<sst xmlns="http://schemas.openxmlformats.org/spreadsheetml/2006/main" count="255" uniqueCount="136">
  <si>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</si>
  <si>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</si>
  <si>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</si>
  <si>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</si>
  <si>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</si>
  <si>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</si>
  <si>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</si>
  <si>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</si>
  <si>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</si>
  <si>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</si>
  <si>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</si>
  <si>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</si>
  <si>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</si>
  <si>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</si>
  <si>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</si>
  <si>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</si>
  <si>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</si>
  <si>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</si>
  <si>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</si>
  <si>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</si>
  <si>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</si>
  <si>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</si>
  <si>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</si>
  <si>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</si>
  <si>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</si>
  <si>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</si>
  <si>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</si>
  <si>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</si>
  <si>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</si>
  <si>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</si>
  <si>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</si>
  <si>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</si>
  <si>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</si>
  <si>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</si>
  <si>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</si>
  <si>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</si>
  <si>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</si>
  <si>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</si>
  <si>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</si>
  <si>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</si>
  <si>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</si>
  <si>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</si>
  <si>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</si>
  <si>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</si>
  <si>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</si>
  <si>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</si>
  <si>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</si>
  <si>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</si>
  <si>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</si>
  <si>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</si>
  <si>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</si>
  <si>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</si>
  <si>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</si>
  <si>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</si>
  <si>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</si>
  <si>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</si>
  <si>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</si>
  <si>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</si>
  <si>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</si>
  <si>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</si>
  <si>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соціальних послуг інвалідам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</si>
  <si>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</si>
  <si>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Забезпечення заходів спрямованих на боротьбу з гострою респіраторною хворобою COVID-19</t>
  </si>
  <si>
    <t>УСЬОГО</t>
  </si>
  <si>
    <t>Обсяг витрат для забезпечення заходів, спрямованих на боротьбу з гострою респіраторною хворобою COVID-19, в тому числі</t>
  </si>
  <si>
    <t>грн.</t>
  </si>
  <si>
    <t>Довідка про надходження в натуральній формі</t>
  </si>
  <si>
    <t>Антисептик Safety 1л.</t>
  </si>
  <si>
    <t>Антисептик Дезинфікуючий засіб для рук  30 мл.</t>
  </si>
  <si>
    <t>Рушники паперові 2 рулони</t>
  </si>
  <si>
    <t>Дезактін   1.0 кг</t>
  </si>
  <si>
    <t>Середньорічна штатна чисельність педагогічгного та молодшого персоналу</t>
  </si>
  <si>
    <t>жіночої статі</t>
  </si>
  <si>
    <t>осіб</t>
  </si>
  <si>
    <t>Штатний розпис</t>
  </si>
  <si>
    <t>Наказ про зарахування</t>
  </si>
  <si>
    <t>чоловічої статі</t>
  </si>
  <si>
    <t>затрат</t>
  </si>
  <si>
    <t>кількість установ для осіб з  інвалідністю та дітей з інвалідністю</t>
  </si>
  <si>
    <t>од.</t>
  </si>
  <si>
    <t>Положення</t>
  </si>
  <si>
    <t>кількість штатних одиниць</t>
  </si>
  <si>
    <t>продукту</t>
  </si>
  <si>
    <t>Середньорічна кількість осіб з інвалідністю та дітей з інвалідністю, які отримали реабілітаційні послуги, з них</t>
  </si>
  <si>
    <t>Списочний склад дітей</t>
  </si>
  <si>
    <t>ефективності</t>
  </si>
  <si>
    <t>Кількість дітей з інвалідністю, які інтегровані в дошкільні, загальноосвітні навчальні заклади, з них</t>
  </si>
  <si>
    <t>Довідки з навчальних закладів</t>
  </si>
  <si>
    <t>Середні витрати на реабілітацію однієї особи з  інвалідністю та дитини з інвалідністю, з них</t>
  </si>
  <si>
    <t>грн/рік</t>
  </si>
  <si>
    <t>План асигнувань</t>
  </si>
  <si>
    <t>Середні витати на 1 особу з інвалідністю та дітей з інвалідністю, з них</t>
  </si>
  <si>
    <t>Розрахунок</t>
  </si>
  <si>
    <t>якості</t>
  </si>
  <si>
    <t>Частка дітей з інвалідністю ,  які інтегровані в дошкільні, загальноосвітні навчальні заклади, від загальної їх чисельності, з них</t>
  </si>
  <si>
    <t>відс.</t>
  </si>
  <si>
    <t>Відсоток охоплення осіб з  інваліднісю та дітей з інвалідністю реабілітаційними послугами, з них</t>
  </si>
  <si>
    <t>Відсоток виконання заходів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</si>
  <si>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</si>
  <si>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</si>
  <si>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</si>
  <si>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управління соціального захисту населення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</si>
  <si>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</si>
  <si>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Г.В.Мальченко</t>
  </si>
  <si>
    <t>Т.В.Пилипенко</t>
  </si>
  <si>
    <t>25953557</t>
  </si>
  <si>
    <t>05501000000</t>
  </si>
  <si>
    <t>бюджетної програми 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</si>
  <si>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</si>
  <si>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</si>
  <si>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</si>
  <si>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</si>
  <si>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</si>
  <si>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Завдання 1: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</si>
  <si>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Завдання 2: Забезпечення заходів спрямованих на боротьбу з гострою респіраторною хворобою COVID-19</t>
  </si>
  <si>
    <t>1.1</t>
  </si>
  <si>
    <t>1.2</t>
  </si>
  <si>
    <t>1.3</t>
  </si>
  <si>
    <t>1.4</t>
  </si>
  <si>
    <t>1</t>
  </si>
  <si>
    <t>2</t>
  </si>
  <si>
    <t>2.1</t>
  </si>
  <si>
    <t>2.2</t>
  </si>
  <si>
    <t>Середні витрати на 1 педагогічного та молодшого персоналу, з них</t>
  </si>
  <si>
    <t>Середньорічна кількість осіб з інвалідністю та дітей з інвалідністю, які отримують реабілітаційні послуги, з них</t>
  </si>
  <si>
    <t>1.5</t>
  </si>
  <si>
    <t>Бензин А-92 - 150 літрів</t>
  </si>
  <si>
    <t>1.6</t>
  </si>
  <si>
    <t xml:space="preserve">3--шарова одноразова нестирильна   медична  маска ТМ Meditex (  50 шт. в упакоці) </t>
  </si>
  <si>
    <t>1.7</t>
  </si>
  <si>
    <t xml:space="preserve">Медичні  рукавички : латексні, стерильні, неопудрені, ТМ MedPlast, hjpvshb 7/7,5  (  50 пар. в упакоці) </t>
  </si>
  <si>
    <t>1.8</t>
  </si>
  <si>
    <t>Захистний екран для  обличчя:  виготовлений з прозорого плпстика; багаторазовий.</t>
  </si>
  <si>
    <t>1.9</t>
  </si>
  <si>
    <t>Інфрачервоний безконтактний цифровий термометр: M Longerita YK-001  з батарейками в комплекті</t>
  </si>
  <si>
    <t>Конституція України зі змінами.
Бюджетний кодекс України зі змінами.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змінами.
Рішення міської ради від 19.12.2019р. № 7/73-4518 «Про бюджет Лиманської об'єднаної територіальної громади на 2020 рік», зі змінами від 19.03.2020 року №7/76-5195
Довідка про надходження у натуральній формі від 23.06.2020 р.
Довідка про надходження у натуральній формі від 13.08.2020 р.
Довідка про надходження у натуральній формі від 02.10.2020 р                                                                                                                                                                                                                Довідка про надходження у натуральній формі від 11.11.2020 р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</si>
</sst>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7"/>
  <sheetViews>
    <sheetView tabSelected="1" view="pageBreakPreview" zoomScaleSheetLayoutView="100" workbookViewId="0" topLeftCell="A16">
      <selection activeCell="A27" sqref="A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33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64" ht="31.5" customHeight="1">
      <c r="AO4" s="118" t="s">
        <v>99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15.75" customHeight="1">
      <c r="AO7" s="120" t="s">
        <v>2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107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50</v>
      </c>
      <c r="B13" s="82" t="s">
        <v>98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78" t="s">
        <v>99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82" t="s">
        <v>105</v>
      </c>
      <c r="AV13" s="83"/>
      <c r="AW13" s="83"/>
      <c r="AX13" s="83"/>
      <c r="AY13" s="83"/>
      <c r="AZ13" s="83"/>
      <c r="BA13" s="83"/>
      <c r="BB13" s="8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0" t="s">
        <v>53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79" t="s">
        <v>59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80" t="s">
        <v>52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82" t="s">
        <v>110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4"/>
      <c r="N16" s="78" t="s">
        <v>99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82" t="s">
        <v>105</v>
      </c>
      <c r="AV16" s="83"/>
      <c r="AW16" s="83"/>
      <c r="AX16" s="83"/>
      <c r="AY16" s="83"/>
      <c r="AZ16" s="83"/>
      <c r="BA16" s="83"/>
      <c r="BB16" s="8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0" t="s">
        <v>53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79" t="s">
        <v>58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80" t="s">
        <v>52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51</v>
      </c>
      <c r="B19" s="82" t="s">
        <v>108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111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6"/>
      <c r="AA19" s="82" t="s">
        <v>112</v>
      </c>
      <c r="AB19" s="83"/>
      <c r="AC19" s="83"/>
      <c r="AD19" s="83"/>
      <c r="AE19" s="83"/>
      <c r="AF19" s="83"/>
      <c r="AG19" s="83"/>
      <c r="AH19" s="83"/>
      <c r="AI19" s="83"/>
      <c r="AJ19" s="26"/>
      <c r="AK19" s="84" t="s">
        <v>109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6"/>
      <c r="BE19" s="82" t="s">
        <v>106</v>
      </c>
      <c r="BF19" s="83"/>
      <c r="BG19" s="83"/>
      <c r="BH19" s="83"/>
      <c r="BI19" s="83"/>
      <c r="BJ19" s="83"/>
      <c r="BK19" s="83"/>
      <c r="BL19" s="8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0" t="s">
        <v>53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54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1" t="s">
        <v>55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5" t="s">
        <v>56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80" t="s">
        <v>57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2" t="s">
        <v>47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00">
        <v>1512284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8" t="s">
        <v>48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0">
        <v>1482374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64" ht="24.75" customHeight="1">
      <c r="A23" s="99" t="s">
        <v>22</v>
      </c>
      <c r="B23" s="99"/>
      <c r="C23" s="99"/>
      <c r="D23" s="99"/>
      <c r="E23" s="99"/>
      <c r="F23" s="99"/>
      <c r="G23" s="99"/>
      <c r="H23" s="99"/>
      <c r="I23" s="100">
        <v>29910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44.75" customHeight="1">
      <c r="A26" s="102" t="s">
        <v>135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9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64" ht="27.75" customHeight="1">
      <c r="A29" s="103" t="s">
        <v>28</v>
      </c>
      <c r="B29" s="103"/>
      <c r="C29" s="103"/>
      <c r="D29" s="103"/>
      <c r="E29" s="103"/>
      <c r="F29" s="103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64" ht="15.75" hidden="1">
      <c r="A30" s="77">
        <v>1</v>
      </c>
      <c r="B30" s="77"/>
      <c r="C30" s="77"/>
      <c r="D30" s="77"/>
      <c r="E30" s="77"/>
      <c r="F30" s="7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customHeight="1" hidden="1">
      <c r="A31" s="40" t="s">
        <v>31</v>
      </c>
      <c r="B31" s="40"/>
      <c r="C31" s="40"/>
      <c r="D31" s="40"/>
      <c r="E31" s="40"/>
      <c r="F31" s="40"/>
      <c r="G31" s="53" t="s">
        <v>9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46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4" t="s">
        <v>60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9" t="s">
        <v>36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15.75" customHeight="1">
      <c r="A35" s="102" t="s">
        <v>60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9" t="s">
        <v>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64" ht="27.75" customHeight="1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64" ht="15.75" hidden="1">
      <c r="A39" s="77">
        <v>1</v>
      </c>
      <c r="B39" s="77"/>
      <c r="C39" s="77"/>
      <c r="D39" s="77"/>
      <c r="E39" s="77"/>
      <c r="F39" s="7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customHeight="1" hidden="1">
      <c r="A40" s="40" t="s">
        <v>8</v>
      </c>
      <c r="B40" s="40"/>
      <c r="C40" s="40"/>
      <c r="D40" s="40"/>
      <c r="E40" s="40"/>
      <c r="F40" s="40"/>
      <c r="G40" s="53" t="s">
        <v>9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13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4" t="s">
        <v>61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14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74" t="s">
        <v>62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9" t="s">
        <v>38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77" t="s">
        <v>28</v>
      </c>
      <c r="B46" s="77"/>
      <c r="C46" s="77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7" t="s">
        <v>29</v>
      </c>
      <c r="AD46" s="77"/>
      <c r="AE46" s="77"/>
      <c r="AF46" s="77"/>
      <c r="AG46" s="77"/>
      <c r="AH46" s="77"/>
      <c r="AI46" s="77"/>
      <c r="AJ46" s="77"/>
      <c r="AK46" s="77" t="s">
        <v>30</v>
      </c>
      <c r="AL46" s="77"/>
      <c r="AM46" s="77"/>
      <c r="AN46" s="77"/>
      <c r="AO46" s="77"/>
      <c r="AP46" s="77"/>
      <c r="AQ46" s="77"/>
      <c r="AR46" s="77"/>
      <c r="AS46" s="77" t="s">
        <v>27</v>
      </c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77"/>
      <c r="B47" s="77"/>
      <c r="C47" s="7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77">
        <v>1</v>
      </c>
      <c r="B48" s="77"/>
      <c r="C48" s="77"/>
      <c r="D48" s="92">
        <v>2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77">
        <v>3</v>
      </c>
      <c r="AD48" s="77"/>
      <c r="AE48" s="77"/>
      <c r="AF48" s="77"/>
      <c r="AG48" s="77"/>
      <c r="AH48" s="77"/>
      <c r="AI48" s="77"/>
      <c r="AJ48" s="77"/>
      <c r="AK48" s="77">
        <v>4</v>
      </c>
      <c r="AL48" s="77"/>
      <c r="AM48" s="77"/>
      <c r="AN48" s="77"/>
      <c r="AO48" s="77"/>
      <c r="AP48" s="77"/>
      <c r="AQ48" s="77"/>
      <c r="AR48" s="77"/>
      <c r="AS48" s="77">
        <v>5</v>
      </c>
      <c r="AT48" s="77"/>
      <c r="AU48" s="77"/>
      <c r="AV48" s="77"/>
      <c r="AW48" s="77"/>
      <c r="AX48" s="77"/>
      <c r="AY48" s="77"/>
      <c r="AZ48" s="7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8</v>
      </c>
      <c r="B49" s="40"/>
      <c r="C49" s="40"/>
      <c r="D49" s="95" t="s">
        <v>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39" t="s">
        <v>10</v>
      </c>
      <c r="AD49" s="39"/>
      <c r="AE49" s="39"/>
      <c r="AF49" s="39"/>
      <c r="AG49" s="39"/>
      <c r="AH49" s="39"/>
      <c r="AI49" s="39"/>
      <c r="AJ49" s="39"/>
      <c r="AK49" s="39" t="s">
        <v>11</v>
      </c>
      <c r="AL49" s="39"/>
      <c r="AM49" s="39"/>
      <c r="AN49" s="39"/>
      <c r="AO49" s="39"/>
      <c r="AP49" s="39"/>
      <c r="AQ49" s="39"/>
      <c r="AR49" s="39"/>
      <c r="AS49" s="46" t="s">
        <v>12</v>
      </c>
      <c r="AT49" s="39"/>
      <c r="AU49" s="39"/>
      <c r="AV49" s="39"/>
      <c r="AW49" s="39"/>
      <c r="AX49" s="39"/>
      <c r="AY49" s="39"/>
      <c r="AZ49" s="39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38.25" customHeight="1">
      <c r="A50" s="40">
        <v>1</v>
      </c>
      <c r="B50" s="40"/>
      <c r="C50" s="40"/>
      <c r="D50" s="74" t="s">
        <v>61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1">
        <v>1482374</v>
      </c>
      <c r="AD50" s="41"/>
      <c r="AE50" s="41"/>
      <c r="AF50" s="41"/>
      <c r="AG50" s="41"/>
      <c r="AH50" s="41"/>
      <c r="AI50" s="41"/>
      <c r="AJ50" s="41"/>
      <c r="AK50" s="41">
        <v>3825</v>
      </c>
      <c r="AL50" s="41"/>
      <c r="AM50" s="41"/>
      <c r="AN50" s="41"/>
      <c r="AO50" s="41"/>
      <c r="AP50" s="41"/>
      <c r="AQ50" s="41"/>
      <c r="AR50" s="41"/>
      <c r="AS50" s="41">
        <f>AC50+AK50</f>
        <v>1486199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ht="25.5" customHeight="1">
      <c r="A51" s="40">
        <v>2</v>
      </c>
      <c r="B51" s="40"/>
      <c r="C51" s="40"/>
      <c r="D51" s="74" t="s">
        <v>62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1">
        <v>0</v>
      </c>
      <c r="AD51" s="41"/>
      <c r="AE51" s="41"/>
      <c r="AF51" s="41"/>
      <c r="AG51" s="41"/>
      <c r="AH51" s="41"/>
      <c r="AI51" s="41"/>
      <c r="AJ51" s="41"/>
      <c r="AK51" s="41">
        <v>26085</v>
      </c>
      <c r="AL51" s="41"/>
      <c r="AM51" s="41"/>
      <c r="AN51" s="41"/>
      <c r="AO51" s="41"/>
      <c r="AP51" s="41"/>
      <c r="AQ51" s="41"/>
      <c r="AR51" s="41"/>
      <c r="AS51" s="41">
        <f>AC51+AK51</f>
        <v>26085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54"/>
      <c r="B52" s="54"/>
      <c r="C52" s="54"/>
      <c r="D52" s="71" t="s">
        <v>63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48">
        <v>1482374</v>
      </c>
      <c r="AD52" s="48"/>
      <c r="AE52" s="48"/>
      <c r="AF52" s="48"/>
      <c r="AG52" s="48"/>
      <c r="AH52" s="48"/>
      <c r="AI52" s="48"/>
      <c r="AJ52" s="48"/>
      <c r="AK52" s="48">
        <f>SUM(AK50:AR51)</f>
        <v>29910</v>
      </c>
      <c r="AL52" s="48"/>
      <c r="AM52" s="48"/>
      <c r="AN52" s="48"/>
      <c r="AO52" s="48"/>
      <c r="AP52" s="48"/>
      <c r="AQ52" s="48"/>
      <c r="AR52" s="48"/>
      <c r="AS52" s="48">
        <f>AC52+AK52</f>
        <v>1512284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101" t="s">
        <v>39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64" ht="1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77" t="s">
        <v>28</v>
      </c>
      <c r="B56" s="77"/>
      <c r="C56" s="77"/>
      <c r="D56" s="86" t="s">
        <v>32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7" t="s">
        <v>29</v>
      </c>
      <c r="AC56" s="77"/>
      <c r="AD56" s="77"/>
      <c r="AE56" s="77"/>
      <c r="AF56" s="77"/>
      <c r="AG56" s="77"/>
      <c r="AH56" s="77"/>
      <c r="AI56" s="77"/>
      <c r="AJ56" s="77" t="s">
        <v>30</v>
      </c>
      <c r="AK56" s="77"/>
      <c r="AL56" s="77"/>
      <c r="AM56" s="77"/>
      <c r="AN56" s="77"/>
      <c r="AO56" s="77"/>
      <c r="AP56" s="77"/>
      <c r="AQ56" s="77"/>
      <c r="AR56" s="77" t="s">
        <v>27</v>
      </c>
      <c r="AS56" s="77"/>
      <c r="AT56" s="77"/>
      <c r="AU56" s="77"/>
      <c r="AV56" s="77"/>
      <c r="AW56" s="77"/>
      <c r="AX56" s="77"/>
      <c r="AY56" s="77"/>
    </row>
    <row r="57" spans="1:51" ht="28.5" customHeight="1">
      <c r="A57" s="77"/>
      <c r="B57" s="77"/>
      <c r="C57" s="77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</row>
    <row r="58" spans="1:51" ht="15.75" customHeight="1">
      <c r="A58" s="77">
        <v>1</v>
      </c>
      <c r="B58" s="77"/>
      <c r="C58" s="77"/>
      <c r="D58" s="92">
        <v>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77">
        <v>3</v>
      </c>
      <c r="AC58" s="77"/>
      <c r="AD58" s="77"/>
      <c r="AE58" s="77"/>
      <c r="AF58" s="77"/>
      <c r="AG58" s="77"/>
      <c r="AH58" s="77"/>
      <c r="AI58" s="77"/>
      <c r="AJ58" s="77">
        <v>4</v>
      </c>
      <c r="AK58" s="77"/>
      <c r="AL58" s="77"/>
      <c r="AM58" s="77"/>
      <c r="AN58" s="77"/>
      <c r="AO58" s="77"/>
      <c r="AP58" s="77"/>
      <c r="AQ58" s="77"/>
      <c r="AR58" s="77">
        <v>5</v>
      </c>
      <c r="AS58" s="77"/>
      <c r="AT58" s="77"/>
      <c r="AU58" s="77"/>
      <c r="AV58" s="77"/>
      <c r="AW58" s="77"/>
      <c r="AX58" s="77"/>
      <c r="AY58" s="77"/>
    </row>
    <row r="59" spans="1:79" ht="12.75" customHeight="1" hidden="1">
      <c r="A59" s="40" t="s">
        <v>8</v>
      </c>
      <c r="B59" s="40"/>
      <c r="C59" s="40"/>
      <c r="D59" s="53" t="s">
        <v>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39" t="s">
        <v>10</v>
      </c>
      <c r="AC59" s="39"/>
      <c r="AD59" s="39"/>
      <c r="AE59" s="39"/>
      <c r="AF59" s="39"/>
      <c r="AG59" s="39"/>
      <c r="AH59" s="39"/>
      <c r="AI59" s="39"/>
      <c r="AJ59" s="39" t="s">
        <v>11</v>
      </c>
      <c r="AK59" s="39"/>
      <c r="AL59" s="39"/>
      <c r="AM59" s="39"/>
      <c r="AN59" s="39"/>
      <c r="AO59" s="39"/>
      <c r="AP59" s="39"/>
      <c r="AQ59" s="39"/>
      <c r="AR59" s="39" t="s">
        <v>12</v>
      </c>
      <c r="AS59" s="39"/>
      <c r="AT59" s="39"/>
      <c r="AU59" s="39"/>
      <c r="AV59" s="39"/>
      <c r="AW59" s="39"/>
      <c r="AX59" s="39"/>
      <c r="AY59" s="39"/>
      <c r="CA59" s="1" t="s">
        <v>17</v>
      </c>
    </row>
    <row r="60" spans="1:79" s="4" customFormat="1" ht="12.75" customHeight="1">
      <c r="A60" s="54"/>
      <c r="B60" s="54"/>
      <c r="C60" s="54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18</v>
      </c>
    </row>
    <row r="62" spans="1:64" ht="15.75" customHeight="1">
      <c r="A62" s="99" t="s">
        <v>40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64" ht="30" customHeight="1">
      <c r="A63" s="77" t="s">
        <v>28</v>
      </c>
      <c r="B63" s="77"/>
      <c r="C63" s="77"/>
      <c r="D63" s="77"/>
      <c r="E63" s="77"/>
      <c r="F63" s="77"/>
      <c r="G63" s="92" t="s">
        <v>41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77" t="s">
        <v>4</v>
      </c>
      <c r="AA63" s="77"/>
      <c r="AB63" s="77"/>
      <c r="AC63" s="77"/>
      <c r="AD63" s="77"/>
      <c r="AE63" s="77" t="s">
        <v>3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92" t="s">
        <v>29</v>
      </c>
      <c r="AP63" s="93"/>
      <c r="AQ63" s="93"/>
      <c r="AR63" s="93"/>
      <c r="AS63" s="93"/>
      <c r="AT63" s="93"/>
      <c r="AU63" s="93"/>
      <c r="AV63" s="94"/>
      <c r="AW63" s="92" t="s">
        <v>30</v>
      </c>
      <c r="AX63" s="93"/>
      <c r="AY63" s="93"/>
      <c r="AZ63" s="93"/>
      <c r="BA63" s="93"/>
      <c r="BB63" s="93"/>
      <c r="BC63" s="93"/>
      <c r="BD63" s="94"/>
      <c r="BE63" s="92" t="s">
        <v>27</v>
      </c>
      <c r="BF63" s="93"/>
      <c r="BG63" s="93"/>
      <c r="BH63" s="93"/>
      <c r="BI63" s="93"/>
      <c r="BJ63" s="93"/>
      <c r="BK63" s="93"/>
      <c r="BL63" s="94"/>
    </row>
    <row r="64" spans="1:64" ht="15.75" customHeight="1">
      <c r="A64" s="77">
        <v>1</v>
      </c>
      <c r="B64" s="77"/>
      <c r="C64" s="77"/>
      <c r="D64" s="77"/>
      <c r="E64" s="77"/>
      <c r="F64" s="77"/>
      <c r="G64" s="92">
        <v>2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77">
        <v>3</v>
      </c>
      <c r="AA64" s="77"/>
      <c r="AB64" s="77"/>
      <c r="AC64" s="77"/>
      <c r="AD64" s="77"/>
      <c r="AE64" s="77">
        <v>4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7">
        <v>5</v>
      </c>
      <c r="AP64" s="77"/>
      <c r="AQ64" s="77"/>
      <c r="AR64" s="77"/>
      <c r="AS64" s="77"/>
      <c r="AT64" s="77"/>
      <c r="AU64" s="77"/>
      <c r="AV64" s="77"/>
      <c r="AW64" s="77">
        <v>6</v>
      </c>
      <c r="AX64" s="77"/>
      <c r="AY64" s="77"/>
      <c r="AZ64" s="77"/>
      <c r="BA64" s="77"/>
      <c r="BB64" s="77"/>
      <c r="BC64" s="77"/>
      <c r="BD64" s="77"/>
      <c r="BE64" s="77">
        <v>7</v>
      </c>
      <c r="BF64" s="77"/>
      <c r="BG64" s="77"/>
      <c r="BH64" s="77"/>
      <c r="BI64" s="77"/>
      <c r="BJ64" s="77"/>
      <c r="BK64" s="77"/>
      <c r="BL64" s="77"/>
    </row>
    <row r="65" spans="1:79" ht="58.5" customHeight="1">
      <c r="A65" s="40"/>
      <c r="B65" s="40"/>
      <c r="C65" s="40"/>
      <c r="D65" s="40"/>
      <c r="E65" s="40"/>
      <c r="F65" s="40"/>
      <c r="G65" s="56" t="s">
        <v>113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0"/>
      <c r="AA65" s="40"/>
      <c r="AB65" s="40"/>
      <c r="AC65" s="40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53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19</v>
      </c>
    </row>
    <row r="66" spans="1:64" s="4" customFormat="1" ht="12.75" customHeight="1">
      <c r="A66" s="54">
        <v>0</v>
      </c>
      <c r="B66" s="54"/>
      <c r="C66" s="54"/>
      <c r="D66" s="54"/>
      <c r="E66" s="54"/>
      <c r="F66" s="54"/>
      <c r="G66" s="50" t="s">
        <v>77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/>
      <c r="AA66" s="49"/>
      <c r="AB66" s="49"/>
      <c r="AC66" s="49"/>
      <c r="AD66" s="49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12.75">
      <c r="A67" s="40">
        <v>1</v>
      </c>
      <c r="B67" s="40"/>
      <c r="C67" s="40"/>
      <c r="D67" s="40"/>
      <c r="E67" s="40"/>
      <c r="F67" s="40"/>
      <c r="G67" s="43" t="s">
        <v>81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79</v>
      </c>
      <c r="AA67" s="46"/>
      <c r="AB67" s="46"/>
      <c r="AC67" s="46"/>
      <c r="AD67" s="46"/>
      <c r="AE67" s="43" t="s">
        <v>74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7">
        <v>10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10</v>
      </c>
      <c r="BF67" s="47"/>
      <c r="BG67" s="47"/>
      <c r="BH67" s="47"/>
      <c r="BI67" s="47"/>
      <c r="BJ67" s="47"/>
      <c r="BK67" s="47"/>
      <c r="BL67" s="47"/>
    </row>
    <row r="68" spans="1:64" ht="12.75">
      <c r="A68" s="40">
        <v>2</v>
      </c>
      <c r="B68" s="40"/>
      <c r="C68" s="40"/>
      <c r="D68" s="40"/>
      <c r="E68" s="40"/>
      <c r="F68" s="40"/>
      <c r="G68" s="43" t="s">
        <v>78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79</v>
      </c>
      <c r="AA68" s="46"/>
      <c r="AB68" s="46"/>
      <c r="AC68" s="46"/>
      <c r="AD68" s="46"/>
      <c r="AE68" s="43" t="s">
        <v>80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1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54">
        <v>0</v>
      </c>
      <c r="B69" s="54"/>
      <c r="C69" s="54"/>
      <c r="D69" s="54"/>
      <c r="E69" s="54"/>
      <c r="F69" s="54"/>
      <c r="G69" s="50" t="s">
        <v>82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/>
      <c r="AA69" s="49"/>
      <c r="AB69" s="49"/>
      <c r="AC69" s="49"/>
      <c r="AD69" s="49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s="4" customFormat="1" ht="25.5" customHeight="1">
      <c r="A70" s="54">
        <v>1</v>
      </c>
      <c r="B70" s="54"/>
      <c r="C70" s="54"/>
      <c r="D70" s="54"/>
      <c r="E70" s="54"/>
      <c r="F70" s="54"/>
      <c r="G70" s="50" t="s">
        <v>83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9"/>
      <c r="AA70" s="49"/>
      <c r="AB70" s="49"/>
      <c r="AC70" s="49"/>
      <c r="AD70" s="49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59">
        <v>16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>AO70+AW70</f>
        <v>16</v>
      </c>
      <c r="BF70" s="59"/>
      <c r="BG70" s="59"/>
      <c r="BH70" s="59"/>
      <c r="BI70" s="59"/>
      <c r="BJ70" s="59"/>
      <c r="BK70" s="59"/>
      <c r="BL70" s="59"/>
    </row>
    <row r="71" spans="1:64" ht="12.75" customHeight="1">
      <c r="A71" s="42" t="s">
        <v>115</v>
      </c>
      <c r="B71" s="42"/>
      <c r="C71" s="42"/>
      <c r="D71" s="42"/>
      <c r="E71" s="42"/>
      <c r="F71" s="42"/>
      <c r="G71" s="43" t="s">
        <v>72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73</v>
      </c>
      <c r="AA71" s="46"/>
      <c r="AB71" s="46"/>
      <c r="AC71" s="46"/>
      <c r="AD71" s="46"/>
      <c r="AE71" s="43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8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>AO71+AW71</f>
        <v>8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 t="s">
        <v>116</v>
      </c>
      <c r="B72" s="42"/>
      <c r="C72" s="42"/>
      <c r="D72" s="42"/>
      <c r="E72" s="42"/>
      <c r="F72" s="42"/>
      <c r="G72" s="43" t="s">
        <v>76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73</v>
      </c>
      <c r="AA72" s="46"/>
      <c r="AB72" s="46"/>
      <c r="AC72" s="46"/>
      <c r="AD72" s="46"/>
      <c r="AE72" s="43" t="s">
        <v>84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8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>AO72+AW72</f>
        <v>8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54">
        <v>0</v>
      </c>
      <c r="B73" s="54"/>
      <c r="C73" s="54"/>
      <c r="D73" s="54"/>
      <c r="E73" s="54"/>
      <c r="F73" s="54"/>
      <c r="G73" s="50" t="s">
        <v>85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9"/>
      <c r="AA73" s="49"/>
      <c r="AB73" s="49"/>
      <c r="AC73" s="49"/>
      <c r="AD73" s="49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s="4" customFormat="1" ht="25.5" customHeight="1">
      <c r="A74" s="54">
        <v>1</v>
      </c>
      <c r="B74" s="54"/>
      <c r="C74" s="54"/>
      <c r="D74" s="54"/>
      <c r="E74" s="54"/>
      <c r="F74" s="54"/>
      <c r="G74" s="50" t="s">
        <v>88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9"/>
      <c r="AA74" s="49"/>
      <c r="AB74" s="49"/>
      <c r="AC74" s="49"/>
      <c r="AD74" s="49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92648.38</v>
      </c>
      <c r="AP74" s="48"/>
      <c r="AQ74" s="48"/>
      <c r="AR74" s="48"/>
      <c r="AS74" s="48"/>
      <c r="AT74" s="48"/>
      <c r="AU74" s="48"/>
      <c r="AV74" s="48"/>
      <c r="AW74" s="48">
        <v>239.06</v>
      </c>
      <c r="AX74" s="48"/>
      <c r="AY74" s="48"/>
      <c r="AZ74" s="48"/>
      <c r="BA74" s="48"/>
      <c r="BB74" s="48"/>
      <c r="BC74" s="48"/>
      <c r="BD74" s="48"/>
      <c r="BE74" s="48">
        <v>92648.38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2" t="s">
        <v>115</v>
      </c>
      <c r="B75" s="42"/>
      <c r="C75" s="42"/>
      <c r="D75" s="42"/>
      <c r="E75" s="42"/>
      <c r="F75" s="42"/>
      <c r="G75" s="43" t="s">
        <v>72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89</v>
      </c>
      <c r="AA75" s="46"/>
      <c r="AB75" s="46"/>
      <c r="AC75" s="46"/>
      <c r="AD75" s="46"/>
      <c r="AE75" s="43" t="s">
        <v>90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92648.38</v>
      </c>
      <c r="AP75" s="41"/>
      <c r="AQ75" s="41"/>
      <c r="AR75" s="41"/>
      <c r="AS75" s="41"/>
      <c r="AT75" s="41"/>
      <c r="AU75" s="41"/>
      <c r="AV75" s="41"/>
      <c r="AW75" s="41">
        <v>239.06</v>
      </c>
      <c r="AX75" s="41"/>
      <c r="AY75" s="41"/>
      <c r="AZ75" s="41"/>
      <c r="BA75" s="41"/>
      <c r="BB75" s="41"/>
      <c r="BC75" s="41"/>
      <c r="BD75" s="41"/>
      <c r="BE75" s="41">
        <f>AO75+AW75</f>
        <v>92887.44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 t="s">
        <v>116</v>
      </c>
      <c r="B76" s="42"/>
      <c r="C76" s="42"/>
      <c r="D76" s="42"/>
      <c r="E76" s="42"/>
      <c r="F76" s="42"/>
      <c r="G76" s="43" t="s">
        <v>76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89</v>
      </c>
      <c r="AA76" s="46"/>
      <c r="AB76" s="46"/>
      <c r="AC76" s="46"/>
      <c r="AD76" s="46"/>
      <c r="AE76" s="43" t="s">
        <v>90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92648.38</v>
      </c>
      <c r="AP76" s="41"/>
      <c r="AQ76" s="41"/>
      <c r="AR76" s="41"/>
      <c r="AS76" s="41"/>
      <c r="AT76" s="41"/>
      <c r="AU76" s="41"/>
      <c r="AV76" s="41"/>
      <c r="AW76" s="41">
        <v>239.06</v>
      </c>
      <c r="AX76" s="41"/>
      <c r="AY76" s="41"/>
      <c r="AZ76" s="41"/>
      <c r="BA76" s="41"/>
      <c r="BB76" s="41"/>
      <c r="BC76" s="41"/>
      <c r="BD76" s="41"/>
      <c r="BE76" s="41">
        <f>AO76+AW76</f>
        <v>92887.44</v>
      </c>
      <c r="BF76" s="41"/>
      <c r="BG76" s="41"/>
      <c r="BH76" s="41"/>
      <c r="BI76" s="41"/>
      <c r="BJ76" s="41"/>
      <c r="BK76" s="41"/>
      <c r="BL76" s="41"/>
    </row>
    <row r="77" spans="1:64" s="4" customFormat="1" ht="25.5" customHeight="1">
      <c r="A77" s="54">
        <v>2</v>
      </c>
      <c r="B77" s="54"/>
      <c r="C77" s="54"/>
      <c r="D77" s="54"/>
      <c r="E77" s="54"/>
      <c r="F77" s="54"/>
      <c r="G77" s="50" t="s">
        <v>86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9"/>
      <c r="AA77" s="49"/>
      <c r="AB77" s="49"/>
      <c r="AC77" s="49"/>
      <c r="AD77" s="49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59">
        <v>14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>AO77+AW77</f>
        <v>14</v>
      </c>
      <c r="BF77" s="59"/>
      <c r="BG77" s="59"/>
      <c r="BH77" s="59"/>
      <c r="BI77" s="59"/>
      <c r="BJ77" s="59"/>
      <c r="BK77" s="59"/>
      <c r="BL77" s="59"/>
    </row>
    <row r="78" spans="1:64" ht="12.75" customHeight="1">
      <c r="A78" s="42" t="s">
        <v>121</v>
      </c>
      <c r="B78" s="42"/>
      <c r="C78" s="42"/>
      <c r="D78" s="42"/>
      <c r="E78" s="42"/>
      <c r="F78" s="42"/>
      <c r="G78" s="43" t="s">
        <v>72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73</v>
      </c>
      <c r="AA78" s="46"/>
      <c r="AB78" s="46"/>
      <c r="AC78" s="46"/>
      <c r="AD78" s="46"/>
      <c r="AE78" s="43" t="s">
        <v>87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7">
        <v>7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>AO78+AW78</f>
        <v>7</v>
      </c>
      <c r="BF78" s="47"/>
      <c r="BG78" s="47"/>
      <c r="BH78" s="47"/>
      <c r="BI78" s="47"/>
      <c r="BJ78" s="47"/>
      <c r="BK78" s="47"/>
      <c r="BL78" s="47"/>
    </row>
    <row r="79" spans="1:64" ht="12.75" customHeight="1">
      <c r="A79" s="42" t="s">
        <v>122</v>
      </c>
      <c r="B79" s="42"/>
      <c r="C79" s="42"/>
      <c r="D79" s="42"/>
      <c r="E79" s="42"/>
      <c r="F79" s="42"/>
      <c r="G79" s="43" t="s">
        <v>76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73</v>
      </c>
      <c r="AA79" s="46"/>
      <c r="AB79" s="46"/>
      <c r="AC79" s="46"/>
      <c r="AD79" s="46"/>
      <c r="AE79" s="43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7">
        <v>7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>AO79+AW79</f>
        <v>7</v>
      </c>
      <c r="BF79" s="47"/>
      <c r="BG79" s="47"/>
      <c r="BH79" s="47"/>
      <c r="BI79" s="47"/>
      <c r="BJ79" s="47"/>
      <c r="BK79" s="47"/>
      <c r="BL79" s="47"/>
    </row>
    <row r="80" spans="1:64" s="4" customFormat="1" ht="12.75" customHeight="1">
      <c r="A80" s="54">
        <v>0</v>
      </c>
      <c r="B80" s="54"/>
      <c r="C80" s="54"/>
      <c r="D80" s="54"/>
      <c r="E80" s="54"/>
      <c r="F80" s="54"/>
      <c r="G80" s="50" t="s">
        <v>93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9"/>
      <c r="AA80" s="49"/>
      <c r="AB80" s="49"/>
      <c r="AC80" s="49"/>
      <c r="AD80" s="49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s="4" customFormat="1" ht="25.5" customHeight="1">
      <c r="A81" s="54">
        <v>1</v>
      </c>
      <c r="B81" s="54"/>
      <c r="C81" s="54"/>
      <c r="D81" s="54"/>
      <c r="E81" s="54"/>
      <c r="F81" s="54"/>
      <c r="G81" s="50" t="s">
        <v>96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9"/>
      <c r="AA81" s="49"/>
      <c r="AB81" s="49"/>
      <c r="AC81" s="49"/>
      <c r="AD81" s="49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15.2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aca="true" t="shared" si="0" ref="BE81:BE86">AO81+AW81</f>
        <v>15.2</v>
      </c>
      <c r="BF81" s="48"/>
      <c r="BG81" s="48"/>
      <c r="BH81" s="48"/>
      <c r="BI81" s="48"/>
      <c r="BJ81" s="48"/>
      <c r="BK81" s="48"/>
      <c r="BL81" s="48"/>
    </row>
    <row r="82" spans="1:64" ht="12.75" customHeight="1">
      <c r="A82" s="42" t="s">
        <v>115</v>
      </c>
      <c r="B82" s="42"/>
      <c r="C82" s="42"/>
      <c r="D82" s="42"/>
      <c r="E82" s="42"/>
      <c r="F82" s="42"/>
      <c r="G82" s="43" t="s">
        <v>72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95</v>
      </c>
      <c r="AA82" s="46"/>
      <c r="AB82" s="46"/>
      <c r="AC82" s="46"/>
      <c r="AD82" s="46"/>
      <c r="AE82" s="43" t="s">
        <v>92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9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0"/>
        <v>9</v>
      </c>
      <c r="BF82" s="41"/>
      <c r="BG82" s="41"/>
      <c r="BH82" s="41"/>
      <c r="BI82" s="41"/>
      <c r="BJ82" s="41"/>
      <c r="BK82" s="41"/>
      <c r="BL82" s="41"/>
    </row>
    <row r="83" spans="1:64" ht="12.75" customHeight="1">
      <c r="A83" s="42" t="s">
        <v>116</v>
      </c>
      <c r="B83" s="42"/>
      <c r="C83" s="42"/>
      <c r="D83" s="42"/>
      <c r="E83" s="42"/>
      <c r="F83" s="42"/>
      <c r="G83" s="43" t="s">
        <v>76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95</v>
      </c>
      <c r="AA83" s="46"/>
      <c r="AB83" s="46"/>
      <c r="AC83" s="46"/>
      <c r="AD83" s="46"/>
      <c r="AE83" s="43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1">
        <v>6.2</v>
      </c>
      <c r="AP83" s="41"/>
      <c r="AQ83" s="41"/>
      <c r="AR83" s="41"/>
      <c r="AS83" s="41"/>
      <c r="AT83" s="41"/>
      <c r="AU83" s="41"/>
      <c r="AV83" s="41"/>
      <c r="AW83" s="41">
        <v>0</v>
      </c>
      <c r="AX83" s="41"/>
      <c r="AY83" s="41"/>
      <c r="AZ83" s="41"/>
      <c r="BA83" s="41"/>
      <c r="BB83" s="41"/>
      <c r="BC83" s="41"/>
      <c r="BD83" s="41"/>
      <c r="BE83" s="41">
        <f t="shared" si="0"/>
        <v>6.2</v>
      </c>
      <c r="BF83" s="41"/>
      <c r="BG83" s="41"/>
      <c r="BH83" s="41"/>
      <c r="BI83" s="41"/>
      <c r="BJ83" s="41"/>
      <c r="BK83" s="41"/>
      <c r="BL83" s="41"/>
    </row>
    <row r="84" spans="1:64" s="4" customFormat="1" ht="38.25" customHeight="1">
      <c r="A84" s="54">
        <v>2</v>
      </c>
      <c r="B84" s="54"/>
      <c r="C84" s="54"/>
      <c r="D84" s="54"/>
      <c r="E84" s="54"/>
      <c r="F84" s="54"/>
      <c r="G84" s="50" t="s">
        <v>94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49"/>
      <c r="AA84" s="49"/>
      <c r="AB84" s="49"/>
      <c r="AC84" s="49"/>
      <c r="AD84" s="49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48">
        <v>13.4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0"/>
        <v>13.4</v>
      </c>
      <c r="BF84" s="48"/>
      <c r="BG84" s="48"/>
      <c r="BH84" s="48"/>
      <c r="BI84" s="48"/>
      <c r="BJ84" s="48"/>
      <c r="BK84" s="48"/>
      <c r="BL84" s="48"/>
    </row>
    <row r="85" spans="1:64" ht="12.75" customHeight="1">
      <c r="A85" s="42" t="s">
        <v>121</v>
      </c>
      <c r="B85" s="42"/>
      <c r="C85" s="42"/>
      <c r="D85" s="42"/>
      <c r="E85" s="42"/>
      <c r="F85" s="42"/>
      <c r="G85" s="43" t="s">
        <v>72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95</v>
      </c>
      <c r="AA85" s="46"/>
      <c r="AB85" s="46"/>
      <c r="AC85" s="46"/>
      <c r="AD85" s="46"/>
      <c r="AE85" s="43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7.9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0"/>
        <v>7.9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42" t="s">
        <v>122</v>
      </c>
      <c r="B86" s="42"/>
      <c r="C86" s="42"/>
      <c r="D86" s="42"/>
      <c r="E86" s="42"/>
      <c r="F86" s="42"/>
      <c r="G86" s="43" t="s">
        <v>76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95</v>
      </c>
      <c r="AA86" s="46"/>
      <c r="AB86" s="46"/>
      <c r="AC86" s="46"/>
      <c r="AD86" s="46"/>
      <c r="AE86" s="43" t="s">
        <v>92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5.5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0"/>
        <v>5.5</v>
      </c>
      <c r="BF86" s="41"/>
      <c r="BG86" s="41"/>
      <c r="BH86" s="41"/>
      <c r="BI86" s="41"/>
      <c r="BJ86" s="41"/>
      <c r="BK86" s="41"/>
      <c r="BL86" s="41"/>
    </row>
    <row r="87" spans="1:79" ht="30.75" customHeight="1">
      <c r="A87" s="40"/>
      <c r="B87" s="40"/>
      <c r="C87" s="40"/>
      <c r="D87" s="40"/>
      <c r="E87" s="40"/>
      <c r="F87" s="40"/>
      <c r="G87" s="56" t="s">
        <v>114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40"/>
      <c r="AA87" s="40"/>
      <c r="AB87" s="40"/>
      <c r="AC87" s="40"/>
      <c r="AD87" s="40"/>
      <c r="AE87" s="38"/>
      <c r="AF87" s="38"/>
      <c r="AG87" s="38"/>
      <c r="AH87" s="38"/>
      <c r="AI87" s="38"/>
      <c r="AJ87" s="38"/>
      <c r="AK87" s="38"/>
      <c r="AL87" s="38"/>
      <c r="AM87" s="38"/>
      <c r="AN87" s="53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CA87" s="1" t="s">
        <v>19</v>
      </c>
    </row>
    <row r="88" spans="1:64" s="4" customFormat="1" ht="13.5" customHeight="1">
      <c r="A88" s="54">
        <v>0</v>
      </c>
      <c r="B88" s="54"/>
      <c r="C88" s="54"/>
      <c r="D88" s="54"/>
      <c r="E88" s="54"/>
      <c r="F88" s="54"/>
      <c r="G88" s="50" t="s">
        <v>77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49"/>
      <c r="AA88" s="49"/>
      <c r="AB88" s="49"/>
      <c r="AC88" s="49"/>
      <c r="AD88" s="49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ht="25.5" customHeight="1">
      <c r="A89" s="42">
        <v>1</v>
      </c>
      <c r="B89" s="42"/>
      <c r="C89" s="42"/>
      <c r="D89" s="42"/>
      <c r="E89" s="42"/>
      <c r="F89" s="42"/>
      <c r="G89" s="43" t="s">
        <v>64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65</v>
      </c>
      <c r="AA89" s="46"/>
      <c r="AB89" s="46"/>
      <c r="AC89" s="46"/>
      <c r="AD89" s="46"/>
      <c r="AE89" s="43" t="s">
        <v>66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0</v>
      </c>
      <c r="AP89" s="41"/>
      <c r="AQ89" s="41"/>
      <c r="AR89" s="41"/>
      <c r="AS89" s="41"/>
      <c r="AT89" s="41"/>
      <c r="AU89" s="41"/>
      <c r="AV89" s="41"/>
      <c r="AW89" s="41">
        <v>26085</v>
      </c>
      <c r="AX89" s="41"/>
      <c r="AY89" s="41"/>
      <c r="AZ89" s="41"/>
      <c r="BA89" s="41"/>
      <c r="BB89" s="41"/>
      <c r="BC89" s="41"/>
      <c r="BD89" s="41"/>
      <c r="BE89" s="41">
        <f aca="true" t="shared" si="1" ref="BE89:BE94">AO89+AW89</f>
        <v>26085</v>
      </c>
      <c r="BF89" s="41"/>
      <c r="BG89" s="41"/>
      <c r="BH89" s="41"/>
      <c r="BI89" s="41"/>
      <c r="BJ89" s="41"/>
      <c r="BK89" s="41"/>
      <c r="BL89" s="41"/>
    </row>
    <row r="90" spans="1:64" ht="25.5" customHeight="1">
      <c r="A90" s="42" t="s">
        <v>115</v>
      </c>
      <c r="B90" s="42"/>
      <c r="C90" s="42"/>
      <c r="D90" s="42"/>
      <c r="E90" s="42"/>
      <c r="F90" s="42"/>
      <c r="G90" s="43" t="s">
        <v>67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65</v>
      </c>
      <c r="AA90" s="46"/>
      <c r="AB90" s="46"/>
      <c r="AC90" s="46"/>
      <c r="AD90" s="46"/>
      <c r="AE90" s="43" t="s">
        <v>66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41">
        <v>0</v>
      </c>
      <c r="AP90" s="41"/>
      <c r="AQ90" s="41"/>
      <c r="AR90" s="41"/>
      <c r="AS90" s="41"/>
      <c r="AT90" s="41"/>
      <c r="AU90" s="41"/>
      <c r="AV90" s="41"/>
      <c r="AW90" s="41">
        <v>200</v>
      </c>
      <c r="AX90" s="41"/>
      <c r="AY90" s="41"/>
      <c r="AZ90" s="41"/>
      <c r="BA90" s="41"/>
      <c r="BB90" s="41"/>
      <c r="BC90" s="41"/>
      <c r="BD90" s="41"/>
      <c r="BE90" s="41">
        <f t="shared" si="1"/>
        <v>200</v>
      </c>
      <c r="BF90" s="41"/>
      <c r="BG90" s="41"/>
      <c r="BH90" s="41"/>
      <c r="BI90" s="41"/>
      <c r="BJ90" s="41"/>
      <c r="BK90" s="41"/>
      <c r="BL90" s="41"/>
    </row>
    <row r="91" spans="1:64" ht="25.5" customHeight="1">
      <c r="A91" s="42" t="s">
        <v>116</v>
      </c>
      <c r="B91" s="42"/>
      <c r="C91" s="42"/>
      <c r="D91" s="42"/>
      <c r="E91" s="42"/>
      <c r="F91" s="42"/>
      <c r="G91" s="43" t="s">
        <v>68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65</v>
      </c>
      <c r="AA91" s="46"/>
      <c r="AB91" s="46"/>
      <c r="AC91" s="46"/>
      <c r="AD91" s="46"/>
      <c r="AE91" s="43" t="s">
        <v>66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1">
        <v>0</v>
      </c>
      <c r="AP91" s="41"/>
      <c r="AQ91" s="41"/>
      <c r="AR91" s="41"/>
      <c r="AS91" s="41"/>
      <c r="AT91" s="41"/>
      <c r="AU91" s="41"/>
      <c r="AV91" s="41"/>
      <c r="AW91" s="41">
        <v>84</v>
      </c>
      <c r="AX91" s="41"/>
      <c r="AY91" s="41"/>
      <c r="AZ91" s="41"/>
      <c r="BA91" s="41"/>
      <c r="BB91" s="41"/>
      <c r="BC91" s="41"/>
      <c r="BD91" s="41"/>
      <c r="BE91" s="41">
        <f t="shared" si="1"/>
        <v>84</v>
      </c>
      <c r="BF91" s="41"/>
      <c r="BG91" s="41"/>
      <c r="BH91" s="41"/>
      <c r="BI91" s="41"/>
      <c r="BJ91" s="41"/>
      <c r="BK91" s="41"/>
      <c r="BL91" s="41"/>
    </row>
    <row r="92" spans="1:64" ht="25.5" customHeight="1">
      <c r="A92" s="42" t="s">
        <v>117</v>
      </c>
      <c r="B92" s="42"/>
      <c r="C92" s="42"/>
      <c r="D92" s="42"/>
      <c r="E92" s="42"/>
      <c r="F92" s="42"/>
      <c r="G92" s="43" t="s">
        <v>69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65</v>
      </c>
      <c r="AA92" s="46"/>
      <c r="AB92" s="46"/>
      <c r="AC92" s="46"/>
      <c r="AD92" s="46"/>
      <c r="AE92" s="43" t="s">
        <v>66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0</v>
      </c>
      <c r="AP92" s="41"/>
      <c r="AQ92" s="41"/>
      <c r="AR92" s="41"/>
      <c r="AS92" s="41"/>
      <c r="AT92" s="41"/>
      <c r="AU92" s="41"/>
      <c r="AV92" s="41"/>
      <c r="AW92" s="41">
        <v>25</v>
      </c>
      <c r="AX92" s="41"/>
      <c r="AY92" s="41"/>
      <c r="AZ92" s="41"/>
      <c r="BA92" s="41"/>
      <c r="BB92" s="41"/>
      <c r="BC92" s="41"/>
      <c r="BD92" s="41"/>
      <c r="BE92" s="41">
        <f t="shared" si="1"/>
        <v>25</v>
      </c>
      <c r="BF92" s="41"/>
      <c r="BG92" s="41"/>
      <c r="BH92" s="41"/>
      <c r="BI92" s="41"/>
      <c r="BJ92" s="41"/>
      <c r="BK92" s="41"/>
      <c r="BL92" s="41"/>
    </row>
    <row r="93" spans="1:64" ht="25.5" customHeight="1">
      <c r="A93" s="42" t="s">
        <v>118</v>
      </c>
      <c r="B93" s="42"/>
      <c r="C93" s="42"/>
      <c r="D93" s="42"/>
      <c r="E93" s="42"/>
      <c r="F93" s="42"/>
      <c r="G93" s="43" t="s">
        <v>70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65</v>
      </c>
      <c r="AA93" s="46"/>
      <c r="AB93" s="46"/>
      <c r="AC93" s="46"/>
      <c r="AD93" s="46"/>
      <c r="AE93" s="43" t="s">
        <v>66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0</v>
      </c>
      <c r="AP93" s="41"/>
      <c r="AQ93" s="41"/>
      <c r="AR93" s="41"/>
      <c r="AS93" s="41"/>
      <c r="AT93" s="41"/>
      <c r="AU93" s="41"/>
      <c r="AV93" s="41"/>
      <c r="AW93" s="41">
        <v>1120</v>
      </c>
      <c r="AX93" s="41"/>
      <c r="AY93" s="41"/>
      <c r="AZ93" s="41"/>
      <c r="BA93" s="41"/>
      <c r="BB93" s="41"/>
      <c r="BC93" s="41"/>
      <c r="BD93" s="41"/>
      <c r="BE93" s="41">
        <f t="shared" si="1"/>
        <v>1120</v>
      </c>
      <c r="BF93" s="41"/>
      <c r="BG93" s="41"/>
      <c r="BH93" s="41"/>
      <c r="BI93" s="41"/>
      <c r="BJ93" s="41"/>
      <c r="BK93" s="41"/>
      <c r="BL93" s="41"/>
    </row>
    <row r="94" spans="1:64" ht="25.5" customHeight="1">
      <c r="A94" s="60" t="s">
        <v>125</v>
      </c>
      <c r="B94" s="61"/>
      <c r="C94" s="61"/>
      <c r="D94" s="61"/>
      <c r="E94" s="61"/>
      <c r="F94" s="62"/>
      <c r="G94" s="43" t="s">
        <v>126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65" t="s">
        <v>65</v>
      </c>
      <c r="AA94" s="66"/>
      <c r="AB94" s="66"/>
      <c r="AC94" s="66"/>
      <c r="AD94" s="67"/>
      <c r="AE94" s="43" t="s">
        <v>66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68">
        <v>0</v>
      </c>
      <c r="AP94" s="69"/>
      <c r="AQ94" s="69"/>
      <c r="AR94" s="69"/>
      <c r="AS94" s="69"/>
      <c r="AT94" s="69"/>
      <c r="AU94" s="69"/>
      <c r="AV94" s="70"/>
      <c r="AW94" s="68">
        <v>4188</v>
      </c>
      <c r="AX94" s="69"/>
      <c r="AY94" s="69"/>
      <c r="AZ94" s="69"/>
      <c r="BA94" s="69"/>
      <c r="BB94" s="69"/>
      <c r="BC94" s="69"/>
      <c r="BD94" s="70"/>
      <c r="BE94" s="68">
        <f t="shared" si="1"/>
        <v>4188</v>
      </c>
      <c r="BF94" s="69"/>
      <c r="BG94" s="69"/>
      <c r="BH94" s="69"/>
      <c r="BI94" s="69"/>
      <c r="BJ94" s="69"/>
      <c r="BK94" s="69"/>
      <c r="BL94" s="70"/>
    </row>
    <row r="95" spans="1:64" ht="25.5" customHeight="1">
      <c r="A95" s="42" t="s">
        <v>127</v>
      </c>
      <c r="B95" s="42"/>
      <c r="C95" s="42"/>
      <c r="D95" s="42"/>
      <c r="E95" s="42"/>
      <c r="F95" s="42"/>
      <c r="G95" s="43" t="s">
        <v>128</v>
      </c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46" t="s">
        <v>65</v>
      </c>
      <c r="AA95" s="46"/>
      <c r="AB95" s="46"/>
      <c r="AC95" s="46"/>
      <c r="AD95" s="46"/>
      <c r="AE95" s="43" t="s">
        <v>66</v>
      </c>
      <c r="AF95" s="125"/>
      <c r="AG95" s="125"/>
      <c r="AH95" s="125"/>
      <c r="AI95" s="125"/>
      <c r="AJ95" s="125"/>
      <c r="AK95" s="125"/>
      <c r="AL95" s="125"/>
      <c r="AM95" s="125"/>
      <c r="AN95" s="126"/>
      <c r="AO95" s="41">
        <v>0</v>
      </c>
      <c r="AP95" s="41"/>
      <c r="AQ95" s="41"/>
      <c r="AR95" s="41"/>
      <c r="AS95" s="41"/>
      <c r="AT95" s="41"/>
      <c r="AU95" s="41"/>
      <c r="AV95" s="41"/>
      <c r="AW95" s="41">
        <v>4900</v>
      </c>
      <c r="AX95" s="41"/>
      <c r="AY95" s="41"/>
      <c r="AZ95" s="41"/>
      <c r="BA95" s="41"/>
      <c r="BB95" s="41"/>
      <c r="BC95" s="41"/>
      <c r="BD95" s="41"/>
      <c r="BE95" s="41">
        <f>AO95+AW95</f>
        <v>4900</v>
      </c>
      <c r="BF95" s="41"/>
      <c r="BG95" s="41"/>
      <c r="BH95" s="41"/>
      <c r="BI95" s="41"/>
      <c r="BJ95" s="41"/>
      <c r="BK95" s="41"/>
      <c r="BL95" s="41"/>
    </row>
    <row r="96" spans="1:64" ht="25.5" customHeight="1">
      <c r="A96" s="42" t="s">
        <v>129</v>
      </c>
      <c r="B96" s="42"/>
      <c r="C96" s="42"/>
      <c r="D96" s="42"/>
      <c r="E96" s="42"/>
      <c r="F96" s="42"/>
      <c r="G96" s="43" t="s">
        <v>130</v>
      </c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6"/>
      <c r="Z96" s="46" t="s">
        <v>65</v>
      </c>
      <c r="AA96" s="46"/>
      <c r="AB96" s="46"/>
      <c r="AC96" s="46"/>
      <c r="AD96" s="46"/>
      <c r="AE96" s="43" t="s">
        <v>66</v>
      </c>
      <c r="AF96" s="125"/>
      <c r="AG96" s="125"/>
      <c r="AH96" s="125"/>
      <c r="AI96" s="125"/>
      <c r="AJ96" s="125"/>
      <c r="AK96" s="125"/>
      <c r="AL96" s="125"/>
      <c r="AM96" s="125"/>
      <c r="AN96" s="126"/>
      <c r="AO96" s="41">
        <v>0</v>
      </c>
      <c r="AP96" s="41"/>
      <c r="AQ96" s="41"/>
      <c r="AR96" s="41"/>
      <c r="AS96" s="41"/>
      <c r="AT96" s="41"/>
      <c r="AU96" s="41"/>
      <c r="AV96" s="41"/>
      <c r="AW96" s="41">
        <v>6300</v>
      </c>
      <c r="AX96" s="41"/>
      <c r="AY96" s="41"/>
      <c r="AZ96" s="41"/>
      <c r="BA96" s="41"/>
      <c r="BB96" s="41"/>
      <c r="BC96" s="41"/>
      <c r="BD96" s="41"/>
      <c r="BE96" s="41">
        <f>AO96+AW96</f>
        <v>6300</v>
      </c>
      <c r="BF96" s="41"/>
      <c r="BG96" s="41"/>
      <c r="BH96" s="41"/>
      <c r="BI96" s="41"/>
      <c r="BJ96" s="41"/>
      <c r="BK96" s="41"/>
      <c r="BL96" s="41"/>
    </row>
    <row r="97" spans="1:64" ht="25.5" customHeight="1">
      <c r="A97" s="42" t="s">
        <v>131</v>
      </c>
      <c r="B97" s="42"/>
      <c r="C97" s="42"/>
      <c r="D97" s="42"/>
      <c r="E97" s="42"/>
      <c r="F97" s="42"/>
      <c r="G97" s="43" t="s">
        <v>132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46" t="s">
        <v>65</v>
      </c>
      <c r="AA97" s="46"/>
      <c r="AB97" s="46"/>
      <c r="AC97" s="46"/>
      <c r="AD97" s="46"/>
      <c r="AE97" s="43" t="s">
        <v>66</v>
      </c>
      <c r="AF97" s="125"/>
      <c r="AG97" s="125"/>
      <c r="AH97" s="125"/>
      <c r="AI97" s="125"/>
      <c r="AJ97" s="125"/>
      <c r="AK97" s="125"/>
      <c r="AL97" s="125"/>
      <c r="AM97" s="125"/>
      <c r="AN97" s="126"/>
      <c r="AO97" s="41">
        <v>0</v>
      </c>
      <c r="AP97" s="41"/>
      <c r="AQ97" s="41"/>
      <c r="AR97" s="41"/>
      <c r="AS97" s="41"/>
      <c r="AT97" s="41"/>
      <c r="AU97" s="41"/>
      <c r="AV97" s="41"/>
      <c r="AW97" s="41">
        <v>2422</v>
      </c>
      <c r="AX97" s="41"/>
      <c r="AY97" s="41"/>
      <c r="AZ97" s="41"/>
      <c r="BA97" s="41"/>
      <c r="BB97" s="41"/>
      <c r="BC97" s="41"/>
      <c r="BD97" s="41"/>
      <c r="BE97" s="41">
        <f>AO97+AW97</f>
        <v>2422</v>
      </c>
      <c r="BF97" s="41"/>
      <c r="BG97" s="41"/>
      <c r="BH97" s="41"/>
      <c r="BI97" s="41"/>
      <c r="BJ97" s="41"/>
      <c r="BK97" s="41"/>
      <c r="BL97" s="41"/>
    </row>
    <row r="98" spans="1:64" ht="25.5" customHeight="1">
      <c r="A98" s="42" t="s">
        <v>133</v>
      </c>
      <c r="B98" s="42"/>
      <c r="C98" s="42"/>
      <c r="D98" s="42"/>
      <c r="E98" s="42"/>
      <c r="F98" s="42"/>
      <c r="G98" s="43" t="s">
        <v>134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6"/>
      <c r="Z98" s="46" t="s">
        <v>65</v>
      </c>
      <c r="AA98" s="46"/>
      <c r="AB98" s="46"/>
      <c r="AC98" s="46"/>
      <c r="AD98" s="46"/>
      <c r="AE98" s="43" t="s">
        <v>66</v>
      </c>
      <c r="AF98" s="125"/>
      <c r="AG98" s="125"/>
      <c r="AH98" s="125"/>
      <c r="AI98" s="125"/>
      <c r="AJ98" s="125"/>
      <c r="AK98" s="125"/>
      <c r="AL98" s="125"/>
      <c r="AM98" s="125"/>
      <c r="AN98" s="126"/>
      <c r="AO98" s="41">
        <v>0</v>
      </c>
      <c r="AP98" s="41"/>
      <c r="AQ98" s="41"/>
      <c r="AR98" s="41"/>
      <c r="AS98" s="41"/>
      <c r="AT98" s="41"/>
      <c r="AU98" s="41"/>
      <c r="AV98" s="41"/>
      <c r="AW98" s="41">
        <v>6846</v>
      </c>
      <c r="AX98" s="41"/>
      <c r="AY98" s="41"/>
      <c r="AZ98" s="41"/>
      <c r="BA98" s="41"/>
      <c r="BB98" s="41"/>
      <c r="BC98" s="41"/>
      <c r="BD98" s="41"/>
      <c r="BE98" s="41">
        <f>AO98+AW98</f>
        <v>6846</v>
      </c>
      <c r="BF98" s="41"/>
      <c r="BG98" s="41"/>
      <c r="BH98" s="41"/>
      <c r="BI98" s="41"/>
      <c r="BJ98" s="41"/>
      <c r="BK98" s="41"/>
      <c r="BL98" s="41"/>
    </row>
    <row r="99" spans="1:64" ht="25.5" customHeight="1">
      <c r="A99" s="60"/>
      <c r="B99" s="61"/>
      <c r="C99" s="61"/>
      <c r="D99" s="61"/>
      <c r="E99" s="61"/>
      <c r="F99" s="62"/>
      <c r="G99" s="43" t="s">
        <v>82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65"/>
      <c r="AA99" s="66"/>
      <c r="AB99" s="66"/>
      <c r="AC99" s="66"/>
      <c r="AD99" s="67"/>
      <c r="AE99" s="43"/>
      <c r="AF99" s="63"/>
      <c r="AG99" s="63"/>
      <c r="AH99" s="63"/>
      <c r="AI99" s="63"/>
      <c r="AJ99" s="63"/>
      <c r="AK99" s="63"/>
      <c r="AL99" s="63"/>
      <c r="AM99" s="63"/>
      <c r="AN99" s="64"/>
      <c r="AO99" s="68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70"/>
      <c r="BE99" s="68"/>
      <c r="BF99" s="69"/>
      <c r="BG99" s="69"/>
      <c r="BH99" s="69"/>
      <c r="BI99" s="69"/>
      <c r="BJ99" s="69"/>
      <c r="BK99" s="69"/>
      <c r="BL99" s="70"/>
    </row>
    <row r="100" spans="1:64" s="4" customFormat="1" ht="28.5" customHeight="1">
      <c r="A100" s="55" t="s">
        <v>119</v>
      </c>
      <c r="B100" s="55"/>
      <c r="C100" s="55"/>
      <c r="D100" s="55"/>
      <c r="E100" s="55"/>
      <c r="F100" s="55"/>
      <c r="G100" s="50" t="s">
        <v>124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49"/>
      <c r="AA100" s="49"/>
      <c r="AB100" s="49"/>
      <c r="AC100" s="49"/>
      <c r="AD100" s="49"/>
      <c r="AE100" s="50"/>
      <c r="AF100" s="51"/>
      <c r="AG100" s="51"/>
      <c r="AH100" s="51"/>
      <c r="AI100" s="51"/>
      <c r="AJ100" s="51"/>
      <c r="AK100" s="51"/>
      <c r="AL100" s="51"/>
      <c r="AM100" s="51"/>
      <c r="AN100" s="52"/>
      <c r="AO100" s="59">
        <v>0</v>
      </c>
      <c r="AP100" s="59"/>
      <c r="AQ100" s="59"/>
      <c r="AR100" s="59"/>
      <c r="AS100" s="59"/>
      <c r="AT100" s="59"/>
      <c r="AU100" s="59"/>
      <c r="AV100" s="59"/>
      <c r="AW100" s="59">
        <v>16</v>
      </c>
      <c r="AX100" s="59"/>
      <c r="AY100" s="59"/>
      <c r="AZ100" s="59"/>
      <c r="BA100" s="59"/>
      <c r="BB100" s="59"/>
      <c r="BC100" s="59"/>
      <c r="BD100" s="59"/>
      <c r="BE100" s="59">
        <f aca="true" t="shared" si="2" ref="BE100:BE105">AO100+AW100</f>
        <v>16</v>
      </c>
      <c r="BF100" s="59"/>
      <c r="BG100" s="59"/>
      <c r="BH100" s="59"/>
      <c r="BI100" s="59"/>
      <c r="BJ100" s="59"/>
      <c r="BK100" s="59"/>
      <c r="BL100" s="59"/>
    </row>
    <row r="101" spans="1:64" ht="12.75" customHeight="1">
      <c r="A101" s="42" t="s">
        <v>115</v>
      </c>
      <c r="B101" s="42"/>
      <c r="C101" s="42"/>
      <c r="D101" s="42"/>
      <c r="E101" s="42"/>
      <c r="F101" s="42"/>
      <c r="G101" s="43" t="s">
        <v>72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 t="s">
        <v>73</v>
      </c>
      <c r="AA101" s="46"/>
      <c r="AB101" s="46"/>
      <c r="AC101" s="46"/>
      <c r="AD101" s="46"/>
      <c r="AE101" s="43" t="s">
        <v>75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47">
        <v>0</v>
      </c>
      <c r="AP101" s="47"/>
      <c r="AQ101" s="47"/>
      <c r="AR101" s="47"/>
      <c r="AS101" s="47"/>
      <c r="AT101" s="47"/>
      <c r="AU101" s="47"/>
      <c r="AV101" s="47"/>
      <c r="AW101" s="47">
        <v>8</v>
      </c>
      <c r="AX101" s="47"/>
      <c r="AY101" s="47"/>
      <c r="AZ101" s="47"/>
      <c r="BA101" s="47"/>
      <c r="BB101" s="47"/>
      <c r="BC101" s="47"/>
      <c r="BD101" s="47"/>
      <c r="BE101" s="47">
        <f t="shared" si="2"/>
        <v>8</v>
      </c>
      <c r="BF101" s="47"/>
      <c r="BG101" s="47"/>
      <c r="BH101" s="47"/>
      <c r="BI101" s="47"/>
      <c r="BJ101" s="47"/>
      <c r="BK101" s="47"/>
      <c r="BL101" s="47"/>
    </row>
    <row r="102" spans="1:64" ht="12.75" customHeight="1">
      <c r="A102" s="42" t="s">
        <v>116</v>
      </c>
      <c r="B102" s="42"/>
      <c r="C102" s="42"/>
      <c r="D102" s="42"/>
      <c r="E102" s="42"/>
      <c r="F102" s="42"/>
      <c r="G102" s="43" t="s">
        <v>76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46" t="s">
        <v>73</v>
      </c>
      <c r="AA102" s="46"/>
      <c r="AB102" s="46"/>
      <c r="AC102" s="46"/>
      <c r="AD102" s="46"/>
      <c r="AE102" s="43" t="s">
        <v>75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47">
        <v>0</v>
      </c>
      <c r="AP102" s="47"/>
      <c r="AQ102" s="47"/>
      <c r="AR102" s="47"/>
      <c r="AS102" s="47"/>
      <c r="AT102" s="47"/>
      <c r="AU102" s="47"/>
      <c r="AV102" s="47"/>
      <c r="AW102" s="47">
        <v>8</v>
      </c>
      <c r="AX102" s="47"/>
      <c r="AY102" s="47"/>
      <c r="AZ102" s="47"/>
      <c r="BA102" s="47"/>
      <c r="BB102" s="47"/>
      <c r="BC102" s="47"/>
      <c r="BD102" s="47"/>
      <c r="BE102" s="47">
        <f t="shared" si="2"/>
        <v>8</v>
      </c>
      <c r="BF102" s="47"/>
      <c r="BG102" s="47"/>
      <c r="BH102" s="47"/>
      <c r="BI102" s="47"/>
      <c r="BJ102" s="47"/>
      <c r="BK102" s="47"/>
      <c r="BL102" s="47"/>
    </row>
    <row r="103" spans="1:64" s="4" customFormat="1" ht="25.5" customHeight="1">
      <c r="A103" s="55" t="s">
        <v>120</v>
      </c>
      <c r="B103" s="55"/>
      <c r="C103" s="55"/>
      <c r="D103" s="55"/>
      <c r="E103" s="55"/>
      <c r="F103" s="55"/>
      <c r="G103" s="50" t="s">
        <v>71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49"/>
      <c r="AA103" s="49"/>
      <c r="AB103" s="49"/>
      <c r="AC103" s="49"/>
      <c r="AD103" s="49"/>
      <c r="AE103" s="50"/>
      <c r="AF103" s="51"/>
      <c r="AG103" s="51"/>
      <c r="AH103" s="51"/>
      <c r="AI103" s="51"/>
      <c r="AJ103" s="51"/>
      <c r="AK103" s="51"/>
      <c r="AL103" s="51"/>
      <c r="AM103" s="51"/>
      <c r="AN103" s="52"/>
      <c r="AO103" s="59">
        <v>0</v>
      </c>
      <c r="AP103" s="59"/>
      <c r="AQ103" s="59"/>
      <c r="AR103" s="59"/>
      <c r="AS103" s="59"/>
      <c r="AT103" s="59"/>
      <c r="AU103" s="59"/>
      <c r="AV103" s="59"/>
      <c r="AW103" s="59">
        <v>6</v>
      </c>
      <c r="AX103" s="59"/>
      <c r="AY103" s="59"/>
      <c r="AZ103" s="59"/>
      <c r="BA103" s="59"/>
      <c r="BB103" s="59"/>
      <c r="BC103" s="59"/>
      <c r="BD103" s="59"/>
      <c r="BE103" s="59">
        <f t="shared" si="2"/>
        <v>6</v>
      </c>
      <c r="BF103" s="59"/>
      <c r="BG103" s="59"/>
      <c r="BH103" s="59"/>
      <c r="BI103" s="59"/>
      <c r="BJ103" s="59"/>
      <c r="BK103" s="59"/>
      <c r="BL103" s="59"/>
    </row>
    <row r="104" spans="1:64" ht="12.75" customHeight="1">
      <c r="A104" s="42" t="s">
        <v>121</v>
      </c>
      <c r="B104" s="42"/>
      <c r="C104" s="42"/>
      <c r="D104" s="42"/>
      <c r="E104" s="42"/>
      <c r="F104" s="42"/>
      <c r="G104" s="43" t="s">
        <v>72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46" t="s">
        <v>73</v>
      </c>
      <c r="AA104" s="46"/>
      <c r="AB104" s="46"/>
      <c r="AC104" s="46"/>
      <c r="AD104" s="46"/>
      <c r="AE104" s="43" t="s">
        <v>74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47">
        <v>0</v>
      </c>
      <c r="AP104" s="47"/>
      <c r="AQ104" s="47"/>
      <c r="AR104" s="47"/>
      <c r="AS104" s="47"/>
      <c r="AT104" s="47"/>
      <c r="AU104" s="47"/>
      <c r="AV104" s="47"/>
      <c r="AW104" s="47">
        <v>6</v>
      </c>
      <c r="AX104" s="47"/>
      <c r="AY104" s="47"/>
      <c r="AZ104" s="47"/>
      <c r="BA104" s="47"/>
      <c r="BB104" s="47"/>
      <c r="BC104" s="47"/>
      <c r="BD104" s="47"/>
      <c r="BE104" s="47">
        <f t="shared" si="2"/>
        <v>6</v>
      </c>
      <c r="BF104" s="47"/>
      <c r="BG104" s="47"/>
      <c r="BH104" s="47"/>
      <c r="BI104" s="47"/>
      <c r="BJ104" s="47"/>
      <c r="BK104" s="47"/>
      <c r="BL104" s="47"/>
    </row>
    <row r="105" spans="1:64" ht="12.75" customHeight="1">
      <c r="A105" s="42" t="s">
        <v>122</v>
      </c>
      <c r="B105" s="42"/>
      <c r="C105" s="42"/>
      <c r="D105" s="42"/>
      <c r="E105" s="42"/>
      <c r="F105" s="42"/>
      <c r="G105" s="43" t="s">
        <v>76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6" t="s">
        <v>73</v>
      </c>
      <c r="AA105" s="46"/>
      <c r="AB105" s="46"/>
      <c r="AC105" s="46"/>
      <c r="AD105" s="46"/>
      <c r="AE105" s="43" t="s">
        <v>74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47">
        <v>0</v>
      </c>
      <c r="AP105" s="47"/>
      <c r="AQ105" s="47"/>
      <c r="AR105" s="47"/>
      <c r="AS105" s="47"/>
      <c r="AT105" s="47"/>
      <c r="AU105" s="47"/>
      <c r="AV105" s="47"/>
      <c r="AW105" s="47">
        <v>0</v>
      </c>
      <c r="AX105" s="47"/>
      <c r="AY105" s="47"/>
      <c r="AZ105" s="47"/>
      <c r="BA105" s="47"/>
      <c r="BB105" s="47"/>
      <c r="BC105" s="47"/>
      <c r="BD105" s="47"/>
      <c r="BE105" s="47">
        <f t="shared" si="2"/>
        <v>0</v>
      </c>
      <c r="BF105" s="47"/>
      <c r="BG105" s="47"/>
      <c r="BH105" s="47"/>
      <c r="BI105" s="47"/>
      <c r="BJ105" s="47"/>
      <c r="BK105" s="47"/>
      <c r="BL105" s="47"/>
    </row>
    <row r="106" spans="1:64" s="4" customFormat="1" ht="12.75" customHeight="1">
      <c r="A106" s="55">
        <v>0</v>
      </c>
      <c r="B106" s="55"/>
      <c r="C106" s="55"/>
      <c r="D106" s="55"/>
      <c r="E106" s="55"/>
      <c r="F106" s="55"/>
      <c r="G106" s="50" t="s">
        <v>85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49"/>
      <c r="AA106" s="49"/>
      <c r="AB106" s="49"/>
      <c r="AC106" s="49"/>
      <c r="AD106" s="49"/>
      <c r="AE106" s="50"/>
      <c r="AF106" s="51"/>
      <c r="AG106" s="51"/>
      <c r="AH106" s="51"/>
      <c r="AI106" s="51"/>
      <c r="AJ106" s="51"/>
      <c r="AK106" s="51"/>
      <c r="AL106" s="51"/>
      <c r="AM106" s="51"/>
      <c r="AN106" s="52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</row>
    <row r="107" spans="1:64" s="4" customFormat="1" ht="25.5" customHeight="1">
      <c r="A107" s="55" t="s">
        <v>119</v>
      </c>
      <c r="B107" s="55"/>
      <c r="C107" s="55"/>
      <c r="D107" s="55"/>
      <c r="E107" s="55"/>
      <c r="F107" s="55"/>
      <c r="G107" s="50" t="s">
        <v>91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49"/>
      <c r="AA107" s="49"/>
      <c r="AB107" s="49"/>
      <c r="AC107" s="49"/>
      <c r="AD107" s="49"/>
      <c r="AE107" s="50"/>
      <c r="AF107" s="51"/>
      <c r="AG107" s="51"/>
      <c r="AH107" s="51"/>
      <c r="AI107" s="51"/>
      <c r="AJ107" s="51"/>
      <c r="AK107" s="51"/>
      <c r="AL107" s="51"/>
      <c r="AM107" s="51"/>
      <c r="AN107" s="52"/>
      <c r="AO107" s="48">
        <v>0</v>
      </c>
      <c r="AP107" s="48"/>
      <c r="AQ107" s="48"/>
      <c r="AR107" s="48"/>
      <c r="AS107" s="48"/>
      <c r="AT107" s="48"/>
      <c r="AU107" s="48"/>
      <c r="AV107" s="48"/>
      <c r="AW107" s="48">
        <v>1185.68</v>
      </c>
      <c r="AX107" s="48"/>
      <c r="AY107" s="48"/>
      <c r="AZ107" s="48"/>
      <c r="BA107" s="48"/>
      <c r="BB107" s="48"/>
      <c r="BC107" s="48"/>
      <c r="BD107" s="48"/>
      <c r="BE107" s="48">
        <f aca="true" t="shared" si="3" ref="BE107:BE114">AO107+AW107</f>
        <v>1185.68</v>
      </c>
      <c r="BF107" s="48"/>
      <c r="BG107" s="48"/>
      <c r="BH107" s="48"/>
      <c r="BI107" s="48"/>
      <c r="BJ107" s="48"/>
      <c r="BK107" s="48"/>
      <c r="BL107" s="48"/>
    </row>
    <row r="108" spans="1:64" ht="12.75" customHeight="1">
      <c r="A108" s="42" t="s">
        <v>115</v>
      </c>
      <c r="B108" s="42"/>
      <c r="C108" s="42"/>
      <c r="D108" s="42"/>
      <c r="E108" s="42"/>
      <c r="F108" s="42"/>
      <c r="G108" s="43" t="s">
        <v>72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46" t="s">
        <v>65</v>
      </c>
      <c r="AA108" s="46"/>
      <c r="AB108" s="46"/>
      <c r="AC108" s="46"/>
      <c r="AD108" s="46"/>
      <c r="AE108" s="43" t="s">
        <v>92</v>
      </c>
      <c r="AF108" s="44"/>
      <c r="AG108" s="44"/>
      <c r="AH108" s="44"/>
      <c r="AI108" s="44"/>
      <c r="AJ108" s="44"/>
      <c r="AK108" s="44"/>
      <c r="AL108" s="44"/>
      <c r="AM108" s="44"/>
      <c r="AN108" s="45"/>
      <c r="AO108" s="41">
        <v>0</v>
      </c>
      <c r="AP108" s="41"/>
      <c r="AQ108" s="41"/>
      <c r="AR108" s="41"/>
      <c r="AS108" s="41"/>
      <c r="AT108" s="41"/>
      <c r="AU108" s="41"/>
      <c r="AV108" s="41"/>
      <c r="AW108" s="41">
        <f>AW107</f>
        <v>1185.68</v>
      </c>
      <c r="AX108" s="41"/>
      <c r="AY108" s="41"/>
      <c r="AZ108" s="41"/>
      <c r="BA108" s="41"/>
      <c r="BB108" s="41"/>
      <c r="BC108" s="41"/>
      <c r="BD108" s="41"/>
      <c r="BE108" s="41">
        <f t="shared" si="3"/>
        <v>1185.68</v>
      </c>
      <c r="BF108" s="41"/>
      <c r="BG108" s="41"/>
      <c r="BH108" s="41"/>
      <c r="BI108" s="41"/>
      <c r="BJ108" s="41"/>
      <c r="BK108" s="41"/>
      <c r="BL108" s="41"/>
    </row>
    <row r="109" spans="1:64" ht="12.75" customHeight="1">
      <c r="A109" s="42" t="s">
        <v>116</v>
      </c>
      <c r="B109" s="42"/>
      <c r="C109" s="42"/>
      <c r="D109" s="42"/>
      <c r="E109" s="42"/>
      <c r="F109" s="42"/>
      <c r="G109" s="43" t="s">
        <v>76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46" t="s">
        <v>65</v>
      </c>
      <c r="AA109" s="46"/>
      <c r="AB109" s="46"/>
      <c r="AC109" s="46"/>
      <c r="AD109" s="46"/>
      <c r="AE109" s="43" t="s">
        <v>92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41">
        <v>0</v>
      </c>
      <c r="AP109" s="41"/>
      <c r="AQ109" s="41"/>
      <c r="AR109" s="41"/>
      <c r="AS109" s="41"/>
      <c r="AT109" s="41"/>
      <c r="AU109" s="41"/>
      <c r="AV109" s="41"/>
      <c r="AW109" s="41">
        <f>AW107</f>
        <v>1185.68</v>
      </c>
      <c r="AX109" s="41"/>
      <c r="AY109" s="41"/>
      <c r="AZ109" s="41"/>
      <c r="BA109" s="41"/>
      <c r="BB109" s="41"/>
      <c r="BC109" s="41"/>
      <c r="BD109" s="41"/>
      <c r="BE109" s="41">
        <f t="shared" si="3"/>
        <v>1185.68</v>
      </c>
      <c r="BF109" s="41"/>
      <c r="BG109" s="41"/>
      <c r="BH109" s="41"/>
      <c r="BI109" s="41"/>
      <c r="BJ109" s="41"/>
      <c r="BK109" s="41"/>
      <c r="BL109" s="41"/>
    </row>
    <row r="110" spans="1:64" s="4" customFormat="1" ht="26.25" customHeight="1">
      <c r="A110" s="55" t="s">
        <v>120</v>
      </c>
      <c r="B110" s="55"/>
      <c r="C110" s="55"/>
      <c r="D110" s="55"/>
      <c r="E110" s="55"/>
      <c r="F110" s="55"/>
      <c r="G110" s="50" t="s">
        <v>123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49"/>
      <c r="AA110" s="49"/>
      <c r="AB110" s="49"/>
      <c r="AC110" s="49"/>
      <c r="AD110" s="49"/>
      <c r="AE110" s="50"/>
      <c r="AF110" s="51"/>
      <c r="AG110" s="51"/>
      <c r="AH110" s="51"/>
      <c r="AI110" s="51"/>
      <c r="AJ110" s="51"/>
      <c r="AK110" s="51"/>
      <c r="AL110" s="51"/>
      <c r="AM110" s="51"/>
      <c r="AN110" s="52"/>
      <c r="AO110" s="48">
        <v>0</v>
      </c>
      <c r="AP110" s="48"/>
      <c r="AQ110" s="48"/>
      <c r="AR110" s="48"/>
      <c r="AS110" s="48"/>
      <c r="AT110" s="48"/>
      <c r="AU110" s="48"/>
      <c r="AV110" s="48"/>
      <c r="AW110" s="48">
        <f>AW107</f>
        <v>1185.68</v>
      </c>
      <c r="AX110" s="48"/>
      <c r="AY110" s="48"/>
      <c r="AZ110" s="48"/>
      <c r="BA110" s="48"/>
      <c r="BB110" s="48"/>
      <c r="BC110" s="48"/>
      <c r="BD110" s="48"/>
      <c r="BE110" s="48">
        <f t="shared" si="3"/>
        <v>1185.68</v>
      </c>
      <c r="BF110" s="48"/>
      <c r="BG110" s="48"/>
      <c r="BH110" s="48"/>
      <c r="BI110" s="48"/>
      <c r="BJ110" s="48"/>
      <c r="BK110" s="48"/>
      <c r="BL110" s="48"/>
    </row>
    <row r="111" spans="1:64" ht="12" customHeight="1">
      <c r="A111" s="42" t="s">
        <v>121</v>
      </c>
      <c r="B111" s="42"/>
      <c r="C111" s="42"/>
      <c r="D111" s="42"/>
      <c r="E111" s="42"/>
      <c r="F111" s="42"/>
      <c r="G111" s="43" t="s">
        <v>72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46" t="s">
        <v>65</v>
      </c>
      <c r="AA111" s="46"/>
      <c r="AB111" s="46"/>
      <c r="AC111" s="46"/>
      <c r="AD111" s="46"/>
      <c r="AE111" s="43" t="s">
        <v>92</v>
      </c>
      <c r="AF111" s="44"/>
      <c r="AG111" s="44"/>
      <c r="AH111" s="44"/>
      <c r="AI111" s="44"/>
      <c r="AJ111" s="44"/>
      <c r="AK111" s="44"/>
      <c r="AL111" s="44"/>
      <c r="AM111" s="44"/>
      <c r="AN111" s="45"/>
      <c r="AO111" s="41">
        <v>0</v>
      </c>
      <c r="AP111" s="41"/>
      <c r="AQ111" s="41"/>
      <c r="AR111" s="41"/>
      <c r="AS111" s="41"/>
      <c r="AT111" s="41"/>
      <c r="AU111" s="41"/>
      <c r="AV111" s="41"/>
      <c r="AW111" s="41">
        <f>AW110</f>
        <v>1185.68</v>
      </c>
      <c r="AX111" s="41"/>
      <c r="AY111" s="41"/>
      <c r="AZ111" s="41"/>
      <c r="BA111" s="41"/>
      <c r="BB111" s="41"/>
      <c r="BC111" s="41"/>
      <c r="BD111" s="41"/>
      <c r="BE111" s="41">
        <f t="shared" si="3"/>
        <v>1185.68</v>
      </c>
      <c r="BF111" s="41"/>
      <c r="BG111" s="41"/>
      <c r="BH111" s="41"/>
      <c r="BI111" s="41"/>
      <c r="BJ111" s="41"/>
      <c r="BK111" s="41"/>
      <c r="BL111" s="41"/>
    </row>
    <row r="112" spans="1:64" ht="12.75" customHeight="1">
      <c r="A112" s="42" t="s">
        <v>122</v>
      </c>
      <c r="B112" s="42"/>
      <c r="C112" s="42"/>
      <c r="D112" s="42"/>
      <c r="E112" s="42"/>
      <c r="F112" s="42"/>
      <c r="G112" s="43" t="s">
        <v>76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5"/>
      <c r="Z112" s="46" t="s">
        <v>65</v>
      </c>
      <c r="AA112" s="46"/>
      <c r="AB112" s="46"/>
      <c r="AC112" s="46"/>
      <c r="AD112" s="46"/>
      <c r="AE112" s="43" t="s">
        <v>92</v>
      </c>
      <c r="AF112" s="44"/>
      <c r="AG112" s="44"/>
      <c r="AH112" s="44"/>
      <c r="AI112" s="44"/>
      <c r="AJ112" s="44"/>
      <c r="AK112" s="44"/>
      <c r="AL112" s="44"/>
      <c r="AM112" s="44"/>
      <c r="AN112" s="45"/>
      <c r="AO112" s="41">
        <v>0</v>
      </c>
      <c r="AP112" s="41"/>
      <c r="AQ112" s="41"/>
      <c r="AR112" s="41"/>
      <c r="AS112" s="41"/>
      <c r="AT112" s="41"/>
      <c r="AU112" s="41"/>
      <c r="AV112" s="41"/>
      <c r="AW112" s="41">
        <v>0</v>
      </c>
      <c r="AX112" s="41"/>
      <c r="AY112" s="41"/>
      <c r="AZ112" s="41"/>
      <c r="BA112" s="41"/>
      <c r="BB112" s="41"/>
      <c r="BC112" s="41"/>
      <c r="BD112" s="41"/>
      <c r="BE112" s="41">
        <f>AO112+AW112</f>
        <v>0</v>
      </c>
      <c r="BF112" s="41"/>
      <c r="BG112" s="41"/>
      <c r="BH112" s="41"/>
      <c r="BI112" s="41"/>
      <c r="BJ112" s="41"/>
      <c r="BK112" s="41"/>
      <c r="BL112" s="41"/>
    </row>
    <row r="113" spans="1:64" s="4" customFormat="1" ht="12.75" customHeight="1">
      <c r="A113" s="55">
        <v>0</v>
      </c>
      <c r="B113" s="55"/>
      <c r="C113" s="55"/>
      <c r="D113" s="55"/>
      <c r="E113" s="55"/>
      <c r="F113" s="55"/>
      <c r="G113" s="50" t="s">
        <v>93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49"/>
      <c r="AA113" s="49"/>
      <c r="AB113" s="49"/>
      <c r="AC113" s="49"/>
      <c r="AD113" s="49"/>
      <c r="AE113" s="50"/>
      <c r="AF113" s="51"/>
      <c r="AG113" s="51"/>
      <c r="AH113" s="51"/>
      <c r="AI113" s="51"/>
      <c r="AJ113" s="51"/>
      <c r="AK113" s="51"/>
      <c r="AL113" s="51"/>
      <c r="AM113" s="51"/>
      <c r="AN113" s="52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64" ht="12.75" customHeight="1">
      <c r="A114" s="42" t="s">
        <v>119</v>
      </c>
      <c r="B114" s="42"/>
      <c r="C114" s="42"/>
      <c r="D114" s="42"/>
      <c r="E114" s="42"/>
      <c r="F114" s="42"/>
      <c r="G114" s="43" t="s">
        <v>97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6" t="s">
        <v>95</v>
      </c>
      <c r="AA114" s="46"/>
      <c r="AB114" s="46"/>
      <c r="AC114" s="46"/>
      <c r="AD114" s="46"/>
      <c r="AE114" s="43" t="s">
        <v>92</v>
      </c>
      <c r="AF114" s="44"/>
      <c r="AG114" s="44"/>
      <c r="AH114" s="44"/>
      <c r="AI114" s="44"/>
      <c r="AJ114" s="44"/>
      <c r="AK114" s="44"/>
      <c r="AL114" s="44"/>
      <c r="AM114" s="44"/>
      <c r="AN114" s="45"/>
      <c r="AO114" s="47">
        <v>0</v>
      </c>
      <c r="AP114" s="47"/>
      <c r="AQ114" s="47"/>
      <c r="AR114" s="47"/>
      <c r="AS114" s="47"/>
      <c r="AT114" s="47"/>
      <c r="AU114" s="47"/>
      <c r="AV114" s="47"/>
      <c r="AW114" s="47">
        <v>100</v>
      </c>
      <c r="AX114" s="47"/>
      <c r="AY114" s="47"/>
      <c r="AZ114" s="47"/>
      <c r="BA114" s="47"/>
      <c r="BB114" s="47"/>
      <c r="BC114" s="47"/>
      <c r="BD114" s="47"/>
      <c r="BE114" s="47">
        <f t="shared" si="3"/>
        <v>100</v>
      </c>
      <c r="BF114" s="47"/>
      <c r="BG114" s="47"/>
      <c r="BH114" s="47"/>
      <c r="BI114" s="47"/>
      <c r="BJ114" s="47"/>
      <c r="BK114" s="47"/>
      <c r="BL114" s="47"/>
    </row>
    <row r="115" spans="41:64" ht="12.75"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7" spans="1:59" ht="31.5" customHeight="1">
      <c r="A117" s="116" t="s">
        <v>101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5"/>
      <c r="AO117" s="112" t="s">
        <v>103</v>
      </c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</row>
    <row r="118" spans="23:59" ht="12.75">
      <c r="W118" s="115" t="s">
        <v>7</v>
      </c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O118" s="115" t="s">
        <v>49</v>
      </c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</row>
    <row r="119" spans="1:6" ht="15.75" customHeight="1">
      <c r="A119" s="113" t="s">
        <v>5</v>
      </c>
      <c r="B119" s="113"/>
      <c r="C119" s="113"/>
      <c r="D119" s="113"/>
      <c r="E119" s="113"/>
      <c r="F119" s="113"/>
    </row>
    <row r="120" spans="1:45" ht="12.75" customHeight="1">
      <c r="A120" s="118" t="s">
        <v>100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</row>
    <row r="121" spans="1:45" ht="12.75">
      <c r="A121" s="123" t="s">
        <v>44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</row>
    <row r="122" spans="1:45" ht="10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59" ht="31.5" customHeight="1">
      <c r="A123" s="116" t="s">
        <v>102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5"/>
      <c r="AO123" s="112" t="s">
        <v>104</v>
      </c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</row>
    <row r="124" spans="23:59" ht="12.75">
      <c r="W124" s="115" t="s">
        <v>7</v>
      </c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O124" s="115" t="s">
        <v>49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</row>
    <row r="125" spans="1:8" ht="12.75">
      <c r="A125" s="124"/>
      <c r="B125" s="124"/>
      <c r="C125" s="124"/>
      <c r="D125" s="124"/>
      <c r="E125" s="124"/>
      <c r="F125" s="124"/>
      <c r="G125" s="124"/>
      <c r="H125" s="124"/>
    </row>
    <row r="126" spans="1:17" ht="12.75">
      <c r="A126" s="115" t="s">
        <v>42</v>
      </c>
      <c r="B126" s="115"/>
      <c r="C126" s="115"/>
      <c r="D126" s="115"/>
      <c r="E126" s="115"/>
      <c r="F126" s="115"/>
      <c r="G126" s="115"/>
      <c r="H126" s="115"/>
      <c r="I126" s="17"/>
      <c r="J126" s="17"/>
      <c r="K126" s="17"/>
      <c r="L126" s="17"/>
      <c r="M126" s="17"/>
      <c r="N126" s="17"/>
      <c r="O126" s="17"/>
      <c r="P126" s="17"/>
      <c r="Q126" s="17"/>
    </row>
    <row r="127" ht="12.75">
      <c r="A127" s="24" t="s">
        <v>43</v>
      </c>
    </row>
  </sheetData>
  <mergeCells count="497">
    <mergeCell ref="AO97:AV97"/>
    <mergeCell ref="AO98:AV98"/>
    <mergeCell ref="AW97:BD97"/>
    <mergeCell ref="AW98:BD98"/>
    <mergeCell ref="BE97:BL97"/>
    <mergeCell ref="BE98:BL98"/>
    <mergeCell ref="Z97:AD97"/>
    <mergeCell ref="Z98:AD98"/>
    <mergeCell ref="AE96:AN96"/>
    <mergeCell ref="AE95:AN95"/>
    <mergeCell ref="AE97:AN97"/>
    <mergeCell ref="AE98:AN98"/>
    <mergeCell ref="Z95:AD95"/>
    <mergeCell ref="Z96:AD96"/>
    <mergeCell ref="A97:F97"/>
    <mergeCell ref="A98:F98"/>
    <mergeCell ref="G95:Y95"/>
    <mergeCell ref="G96:Y96"/>
    <mergeCell ref="G97:Y97"/>
    <mergeCell ref="G98:Y98"/>
    <mergeCell ref="A95:F95"/>
    <mergeCell ref="A96:F96"/>
    <mergeCell ref="AO95:AV95"/>
    <mergeCell ref="AO96:AV96"/>
    <mergeCell ref="BE95:BL95"/>
    <mergeCell ref="BE96:BL96"/>
    <mergeCell ref="AW95:BD95"/>
    <mergeCell ref="AW96:BD96"/>
    <mergeCell ref="AW94:BD94"/>
    <mergeCell ref="BE94:BL94"/>
    <mergeCell ref="A94:F94"/>
    <mergeCell ref="G94:Y94"/>
    <mergeCell ref="Z94:AD94"/>
    <mergeCell ref="AE94:AN94"/>
    <mergeCell ref="A56:C57"/>
    <mergeCell ref="D58:AA58"/>
    <mergeCell ref="AB58:AI58"/>
    <mergeCell ref="W124:AM124"/>
    <mergeCell ref="A64:F64"/>
    <mergeCell ref="A65:F65"/>
    <mergeCell ref="Z65:AD65"/>
    <mergeCell ref="A62:BL62"/>
    <mergeCell ref="A63:F63"/>
    <mergeCell ref="AE63:AN63"/>
    <mergeCell ref="A126:H126"/>
    <mergeCell ref="A120:AS120"/>
    <mergeCell ref="A121:AS121"/>
    <mergeCell ref="A125:H125"/>
    <mergeCell ref="A123:V123"/>
    <mergeCell ref="W123:AM123"/>
    <mergeCell ref="AO123:BG1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9:AR49"/>
    <mergeCell ref="AS49:AZ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118:AM118"/>
    <mergeCell ref="AE64:AN64"/>
    <mergeCell ref="AE65:AN65"/>
    <mergeCell ref="AO124:BG124"/>
    <mergeCell ref="AO118:BG118"/>
    <mergeCell ref="G64:Y64"/>
    <mergeCell ref="G65:Y65"/>
    <mergeCell ref="AO64:AV64"/>
    <mergeCell ref="Z64:AD64"/>
    <mergeCell ref="A117:V117"/>
    <mergeCell ref="W117:AM117"/>
    <mergeCell ref="A91:F91"/>
    <mergeCell ref="G91:Y91"/>
    <mergeCell ref="Z91:AD91"/>
    <mergeCell ref="AE91:AN91"/>
    <mergeCell ref="A93:F93"/>
    <mergeCell ref="A104:F104"/>
    <mergeCell ref="G93:Y93"/>
    <mergeCell ref="Z93:AD93"/>
    <mergeCell ref="AE93:AN93"/>
    <mergeCell ref="AO117:BG117"/>
    <mergeCell ref="A119:F11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R60:AY60"/>
    <mergeCell ref="Z63:AD63"/>
    <mergeCell ref="G63:Y63"/>
    <mergeCell ref="AO63:AV63"/>
    <mergeCell ref="AW63:BD63"/>
    <mergeCell ref="A60:C60"/>
    <mergeCell ref="D60:AA60"/>
    <mergeCell ref="AB60:AI60"/>
    <mergeCell ref="AJ60:AQ6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8:C48"/>
    <mergeCell ref="A49:C49"/>
    <mergeCell ref="G41:BL41"/>
    <mergeCell ref="A46:C47"/>
    <mergeCell ref="A45:AZ45"/>
    <mergeCell ref="A44:AZ44"/>
    <mergeCell ref="AK48:AR48"/>
    <mergeCell ref="AK46:AR47"/>
    <mergeCell ref="BE65:BL65"/>
    <mergeCell ref="AO73:AV73"/>
    <mergeCell ref="AW73:BD73"/>
    <mergeCell ref="BE73:BL73"/>
    <mergeCell ref="AO67:AV67"/>
    <mergeCell ref="AW67:BD67"/>
    <mergeCell ref="BE67:BL67"/>
    <mergeCell ref="AO70:AV70"/>
    <mergeCell ref="AW70:BD70"/>
    <mergeCell ref="BE70:BL70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S48:AZ48"/>
    <mergeCell ref="BE63:BL63"/>
    <mergeCell ref="B17:L17"/>
    <mergeCell ref="N17:AS17"/>
    <mergeCell ref="AU17:BB17"/>
    <mergeCell ref="B13:L13"/>
    <mergeCell ref="B14:L14"/>
    <mergeCell ref="AU13:BB13"/>
    <mergeCell ref="AU14:BB14"/>
    <mergeCell ref="BE20:BL20"/>
    <mergeCell ref="BE19:BL19"/>
    <mergeCell ref="AK19:BC19"/>
    <mergeCell ref="AK20:BC20"/>
    <mergeCell ref="N16:AS16"/>
    <mergeCell ref="AU16:BB16"/>
    <mergeCell ref="D50:AB50"/>
    <mergeCell ref="N13:AS13"/>
    <mergeCell ref="N14:AS14"/>
    <mergeCell ref="B20:L20"/>
    <mergeCell ref="N20:Y20"/>
    <mergeCell ref="AA20:AI20"/>
    <mergeCell ref="B19:L19"/>
    <mergeCell ref="N19:Y19"/>
    <mergeCell ref="AA19:AI19"/>
    <mergeCell ref="B16:L16"/>
    <mergeCell ref="AO65:AV65"/>
    <mergeCell ref="AW65:BD65"/>
    <mergeCell ref="G42:BL42"/>
    <mergeCell ref="A51:C51"/>
    <mergeCell ref="D51:AB51"/>
    <mergeCell ref="AC51:AJ51"/>
    <mergeCell ref="AK51:AR51"/>
    <mergeCell ref="AS51:AZ51"/>
    <mergeCell ref="A42:F42"/>
    <mergeCell ref="AC46:AJ47"/>
    <mergeCell ref="AS52:AZ52"/>
    <mergeCell ref="A52:C52"/>
    <mergeCell ref="D52:AB52"/>
    <mergeCell ref="AC52:AJ52"/>
    <mergeCell ref="AK52:AR52"/>
    <mergeCell ref="AE89:AN89"/>
    <mergeCell ref="AO89:AV89"/>
    <mergeCell ref="AW89:BD89"/>
    <mergeCell ref="A69:F69"/>
    <mergeCell ref="G69:Y69"/>
    <mergeCell ref="Z69:AD69"/>
    <mergeCell ref="AO80:AV80"/>
    <mergeCell ref="AO88:AV88"/>
    <mergeCell ref="AW88:BD88"/>
    <mergeCell ref="Z70:AD70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O100:AV100"/>
    <mergeCell ref="AW100:BD100"/>
    <mergeCell ref="BE100:BL100"/>
    <mergeCell ref="AW93:BD93"/>
    <mergeCell ref="BE93:BL93"/>
    <mergeCell ref="AO93:AV93"/>
    <mergeCell ref="AO99:AV99"/>
    <mergeCell ref="AW99:BD99"/>
    <mergeCell ref="BE99:BL99"/>
    <mergeCell ref="AO94:AV94"/>
    <mergeCell ref="A100:F100"/>
    <mergeCell ref="G100:Y100"/>
    <mergeCell ref="Z100:AD100"/>
    <mergeCell ref="AE100:AN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BE88:BL88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AE99:AN99"/>
    <mergeCell ref="A67:F67"/>
    <mergeCell ref="G67:Y67"/>
    <mergeCell ref="Z67:AD67"/>
    <mergeCell ref="AE67:AN67"/>
    <mergeCell ref="A88:F88"/>
    <mergeCell ref="G88:Y88"/>
    <mergeCell ref="Z88:AD88"/>
    <mergeCell ref="AE88:AN88"/>
    <mergeCell ref="Z89:AD89"/>
    <mergeCell ref="AE70:AN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106:BD106"/>
    <mergeCell ref="BE106:BL106"/>
    <mergeCell ref="A77:F77"/>
    <mergeCell ref="G77:Y77"/>
    <mergeCell ref="Z77:AD77"/>
    <mergeCell ref="AE77:AN77"/>
    <mergeCell ref="AO77:AV77"/>
    <mergeCell ref="AW77:BD77"/>
    <mergeCell ref="BE77:BL77"/>
    <mergeCell ref="A106:F106"/>
    <mergeCell ref="A79:F79"/>
    <mergeCell ref="G79:Y79"/>
    <mergeCell ref="Z79:AD79"/>
    <mergeCell ref="AO106:AV106"/>
    <mergeCell ref="G106:Y106"/>
    <mergeCell ref="Z106:AD106"/>
    <mergeCell ref="AE106:AN106"/>
    <mergeCell ref="A99:F99"/>
    <mergeCell ref="G99:Y99"/>
    <mergeCell ref="Z99:AD99"/>
    <mergeCell ref="A78:F78"/>
    <mergeCell ref="G78:Y78"/>
    <mergeCell ref="Z78:AD78"/>
    <mergeCell ref="AE78:AN78"/>
    <mergeCell ref="AE79:AN79"/>
    <mergeCell ref="AO75:AV75"/>
    <mergeCell ref="AW75:BD75"/>
    <mergeCell ref="BE75:BL75"/>
    <mergeCell ref="AO79:AV79"/>
    <mergeCell ref="AW79:BD79"/>
    <mergeCell ref="BE79:BL79"/>
    <mergeCell ref="A74:F74"/>
    <mergeCell ref="G74:Y74"/>
    <mergeCell ref="Z74:AD74"/>
    <mergeCell ref="AE74:AN74"/>
    <mergeCell ref="A75:F75"/>
    <mergeCell ref="G75:Y75"/>
    <mergeCell ref="Z75:AD75"/>
    <mergeCell ref="AE75:AN75"/>
    <mergeCell ref="AO107:AV107"/>
    <mergeCell ref="AW107:BD107"/>
    <mergeCell ref="BE107:BL107"/>
    <mergeCell ref="A76:F76"/>
    <mergeCell ref="G76:Y76"/>
    <mergeCell ref="Z76:AD76"/>
    <mergeCell ref="AE76:AN76"/>
    <mergeCell ref="AO78:AV78"/>
    <mergeCell ref="AW78:BD78"/>
    <mergeCell ref="BE78:BL78"/>
    <mergeCell ref="A107:F107"/>
    <mergeCell ref="G107:Y107"/>
    <mergeCell ref="Z107:AD107"/>
    <mergeCell ref="AE107:AN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3:F113"/>
    <mergeCell ref="G113:Y113"/>
    <mergeCell ref="Z113:AD113"/>
    <mergeCell ref="AE113:AN113"/>
    <mergeCell ref="AO113:AV113"/>
    <mergeCell ref="AW113:BD113"/>
    <mergeCell ref="BE113:BL113"/>
    <mergeCell ref="A84:F84"/>
    <mergeCell ref="G84:Y84"/>
    <mergeCell ref="Z84:AD84"/>
    <mergeCell ref="AE84:AN84"/>
    <mergeCell ref="AO84:AV84"/>
    <mergeCell ref="AW84:BD84"/>
    <mergeCell ref="BE84:BL84"/>
    <mergeCell ref="AW86:BD86"/>
    <mergeCell ref="BE86:BL86"/>
    <mergeCell ref="A85:F85"/>
    <mergeCell ref="G85:Y85"/>
    <mergeCell ref="Z85:AD85"/>
    <mergeCell ref="AE85:AN85"/>
    <mergeCell ref="A86:F86"/>
    <mergeCell ref="G86:Y86"/>
    <mergeCell ref="Z86:AD86"/>
    <mergeCell ref="AE86:AN86"/>
    <mergeCell ref="Z81:AD81"/>
    <mergeCell ref="AE81:AN81"/>
    <mergeCell ref="AO85:AV85"/>
    <mergeCell ref="AW85:BD8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83:F83"/>
    <mergeCell ref="G83:Y83"/>
    <mergeCell ref="Z83:AD83"/>
    <mergeCell ref="AE83:AN83"/>
    <mergeCell ref="BE83:BL83"/>
    <mergeCell ref="AO114:AV114"/>
    <mergeCell ref="AW114:BD114"/>
    <mergeCell ref="BE114:BL114"/>
    <mergeCell ref="BE87:BL87"/>
    <mergeCell ref="AO103:AV103"/>
    <mergeCell ref="AW103:BD103"/>
    <mergeCell ref="BE103:BL103"/>
    <mergeCell ref="BE85:BL85"/>
    <mergeCell ref="AO86:AV86"/>
    <mergeCell ref="A114:F114"/>
    <mergeCell ref="G114:Y114"/>
    <mergeCell ref="Z114:AD114"/>
    <mergeCell ref="AE114:AN114"/>
    <mergeCell ref="A66:F66"/>
    <mergeCell ref="G66:Y66"/>
    <mergeCell ref="Z66:AD66"/>
    <mergeCell ref="AE66:AN66"/>
    <mergeCell ref="AO66:AV66"/>
    <mergeCell ref="AW66:BD66"/>
    <mergeCell ref="BE66:BL66"/>
    <mergeCell ref="A87:F87"/>
    <mergeCell ref="G87:Y87"/>
    <mergeCell ref="AE69:AN69"/>
    <mergeCell ref="AO69:AV69"/>
    <mergeCell ref="AW69:BD69"/>
    <mergeCell ref="BE69:BL69"/>
    <mergeCell ref="A73:F73"/>
    <mergeCell ref="G73:Y73"/>
    <mergeCell ref="Z73:AD73"/>
    <mergeCell ref="AE73:AN73"/>
    <mergeCell ref="BE80:BL80"/>
    <mergeCell ref="AO76:AV76"/>
    <mergeCell ref="AW76:BD76"/>
    <mergeCell ref="BE76:BL76"/>
    <mergeCell ref="AO74:AV74"/>
    <mergeCell ref="AW74:BD74"/>
    <mergeCell ref="BE74:BL74"/>
    <mergeCell ref="AW104:BD104"/>
    <mergeCell ref="A80:F80"/>
    <mergeCell ref="G80:Y80"/>
    <mergeCell ref="Z104:AD104"/>
    <mergeCell ref="AE104:AN104"/>
    <mergeCell ref="A103:F103"/>
    <mergeCell ref="G103:Y103"/>
    <mergeCell ref="Z103:AD103"/>
    <mergeCell ref="AE103:AN103"/>
    <mergeCell ref="AO83:AV83"/>
    <mergeCell ref="AW80:BD80"/>
    <mergeCell ref="Z80:AD80"/>
    <mergeCell ref="AE80:AN80"/>
    <mergeCell ref="AO87:AV87"/>
    <mergeCell ref="AW87:BD87"/>
    <mergeCell ref="Z87:AD87"/>
    <mergeCell ref="AE87:AN87"/>
    <mergeCell ref="AW83:BD83"/>
    <mergeCell ref="AO81:AV81"/>
    <mergeCell ref="AW81:BD81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G104:Y104"/>
    <mergeCell ref="AO104:AV104"/>
    <mergeCell ref="AO112:AV112"/>
    <mergeCell ref="AW112:BD112"/>
    <mergeCell ref="BE112:BL112"/>
    <mergeCell ref="A112:F112"/>
    <mergeCell ref="G112:Y112"/>
    <mergeCell ref="Z112:AD112"/>
    <mergeCell ref="AE112:AN112"/>
  </mergeCells>
  <conditionalFormatting sqref="G73">
    <cfRule type="cellIs" priority="1" dxfId="0" operator="equal" stopIfTrue="1">
      <formula>$G58</formula>
    </cfRule>
  </conditionalFormatting>
  <conditionalFormatting sqref="D50:D52">
    <cfRule type="cellIs" priority="2" dxfId="0" operator="equal" stopIfTrue="1">
      <formula>$D49</formula>
    </cfRule>
  </conditionalFormatting>
  <conditionalFormatting sqref="G108:G112 G66 G71:G72 G75:G76 G78:G80 G82:G83 G85:G86 G101:G102 G104:G105 G90:G96">
    <cfRule type="cellIs" priority="3" dxfId="0" operator="equal" stopIfTrue="1">
      <formula>$G65</formula>
    </cfRule>
  </conditionalFormatting>
  <conditionalFormatting sqref="G68">
    <cfRule type="cellIs" priority="4" dxfId="0" operator="equal" stopIfTrue="1">
      <formula>$G88</formula>
    </cfRule>
  </conditionalFormatting>
  <conditionalFormatting sqref="G69">
    <cfRule type="cellIs" priority="5" dxfId="0" operator="equal" stopIfTrue="1">
      <formula>$G55</formula>
    </cfRule>
  </conditionalFormatting>
  <conditionalFormatting sqref="G107">
    <cfRule type="cellIs" priority="6" dxfId="0" operator="equal" stopIfTrue="1">
      <formula>$G76</formula>
    </cfRule>
  </conditionalFormatting>
  <conditionalFormatting sqref="G70 G77 G84">
    <cfRule type="cellIs" priority="7" dxfId="0" operator="equal" stopIfTrue="1">
      <formula>$G99</formula>
    </cfRule>
  </conditionalFormatting>
  <conditionalFormatting sqref="G106">
    <cfRule type="cellIs" priority="8" dxfId="0" operator="equal" stopIfTrue="1">
      <formula>$G72</formula>
    </cfRule>
  </conditionalFormatting>
  <conditionalFormatting sqref="G74 G81">
    <cfRule type="cellIs" priority="9" dxfId="0" operator="equal" stopIfTrue="1">
      <formula>$G79</formula>
    </cfRule>
  </conditionalFormatting>
  <conditionalFormatting sqref="G88">
    <cfRule type="cellIs" priority="10" dxfId="0" operator="equal" stopIfTrue="1">
      <formula>$G102</formula>
    </cfRule>
  </conditionalFormatting>
  <conditionalFormatting sqref="G113 G95:G96">
    <cfRule type="cellIs" priority="11" dxfId="0" operator="equal" stopIfTrue="1">
      <formula>$G93</formula>
    </cfRule>
  </conditionalFormatting>
  <conditionalFormatting sqref="G67">
    <cfRule type="cellIs" priority="12" dxfId="0" operator="equal" stopIfTrue="1">
      <formula>$G68</formula>
    </cfRule>
  </conditionalFormatting>
  <conditionalFormatting sqref="G114 G100">
    <cfRule type="cellIs" priority="13" dxfId="0" operator="equal" stopIfTrue="1">
      <formula>#REF!</formula>
    </cfRule>
  </conditionalFormatting>
  <conditionalFormatting sqref="A66:F86 A88:F114">
    <cfRule type="cellIs" priority="14" dxfId="0" operator="equal" stopIfTrue="1">
      <formula>0</formula>
    </cfRule>
  </conditionalFormatting>
  <conditionalFormatting sqref="G89">
    <cfRule type="cellIs" priority="15" dxfId="0" operator="equal" stopIfTrue="1">
      <formula>#REF!</formula>
    </cfRule>
  </conditionalFormatting>
  <conditionalFormatting sqref="G103">
    <cfRule type="cellIs" priority="16" dxfId="0" operator="equal" stopIfTrue="1">
      <formula>$G85</formula>
    </cfRule>
  </conditionalFormatting>
  <conditionalFormatting sqref="G99">
    <cfRule type="cellIs" priority="17" dxfId="0" operator="equal" stopIfTrue="1">
      <formula>$G94</formula>
    </cfRule>
  </conditionalFormatting>
  <conditionalFormatting sqref="G95:G98">
    <cfRule type="cellIs" priority="18" dxfId="0" operator="equal" stopIfTrue="1">
      <formula>$G91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8" r:id="rId1"/>
  <rowBreaks count="3" manualBreakCount="3">
    <brk id="33" max="64" man="1"/>
    <brk id="72" max="64" man="1"/>
    <brk id="11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2020-10-08T07:12:16Z</cp:lastPrinted>
  <dcterms:created xsi:type="dcterms:W3CDTF">2016-08-15T09:54:21Z</dcterms:created>
  <dcterms:modified xsi:type="dcterms:W3CDTF">2020-11-11T11:19:55Z</dcterms:modified>
  <cp:category/>
  <cp:version/>
  <cp:contentType/>
  <cp:contentStatus/>
</cp:coreProperties>
</file>