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фін зах" sheetId="1" r:id="rId1"/>
  </sheets>
  <definedNames>
    <definedName name="_xlnm.Print_Area" localSheetId="0">'фін зах'!$A$1:$O$42</definedName>
    <definedName name="_xlnm.Print_Titles" localSheetId="0">'фін зах'!$6:$10</definedName>
    <definedName name="_xlnm.Print_Area" localSheetId="0">'фін зах'!$A$1:$O$42</definedName>
    <definedName name="_xlnm.Print_Titles" localSheetId="0">'фін зах'!$6:$10</definedName>
  </definedNames>
  <calcPr fullCalcOnLoad="1"/>
</workbook>
</file>

<file path=xl/sharedStrings.xml><?xml version="1.0" encoding="utf-8"?>
<sst xmlns="http://schemas.openxmlformats.org/spreadsheetml/2006/main" count="59" uniqueCount="47">
  <si>
    <t>Додаток 3</t>
  </si>
  <si>
    <t>Фінансове забезпечення заходів Програми економічного і соціального розвитку Лиманської об“єднаної територіальної громади за 1 квартал 2020 року</t>
  </si>
  <si>
    <t>тис.грн</t>
  </si>
  <si>
    <t>Напрями реалізації заходів</t>
  </si>
  <si>
    <t>Кількість заходів</t>
  </si>
  <si>
    <t>Витрати на реалізацію</t>
  </si>
  <si>
    <t>всього</t>
  </si>
  <si>
    <t>у тому числі за рахунок коштів:</t>
  </si>
  <si>
    <t>державний бюджет</t>
  </si>
  <si>
    <t>місцевих бюджетів</t>
  </si>
  <si>
    <t>підприємств</t>
  </si>
  <si>
    <t>інших джерел</t>
  </si>
  <si>
    <t>обласний бюджет</t>
  </si>
  <si>
    <t>районний, міський, селищний, сільський бюджет</t>
  </si>
  <si>
    <t>план</t>
  </si>
  <si>
    <t>факт</t>
  </si>
  <si>
    <t>Агропромисловий комплекс</t>
  </si>
  <si>
    <t>Енергозабезпечення та енергоефективність</t>
  </si>
  <si>
    <t>Розвиток зовнішньоекономічної діяльності, міжнародної і міжрегіональної співпраці</t>
  </si>
  <si>
    <t>Інвестиційна діяльність та розвиток інфраструктури</t>
  </si>
  <si>
    <t>Маркетинг і інновації</t>
  </si>
  <si>
    <t>Транспортний комплекс</t>
  </si>
  <si>
    <t>Житлове господарство та комунальна інфраструктура</t>
  </si>
  <si>
    <t>Житлове будівництво</t>
  </si>
  <si>
    <t>Розвиток підприємницького середовища</t>
  </si>
  <si>
    <t>Розвиток ринку внутрішньої торгівлі та надання побутових послуг населенню. Захист прав споживачів</t>
  </si>
  <si>
    <t xml:space="preserve">Ринок праці. Зайнятість населення </t>
  </si>
  <si>
    <t>Формування спроможних територіальних громад</t>
  </si>
  <si>
    <t>Впровадження заходів територіального планування</t>
  </si>
  <si>
    <t>Розвиток земельних відносин</t>
  </si>
  <si>
    <t>Розвиток громадянського суспільства</t>
  </si>
  <si>
    <t>Соціальний захист населення</t>
  </si>
  <si>
    <t>Підтримка сім’ї, дітей та молоді</t>
  </si>
  <si>
    <t>Захист прав дітей-сиріт та дітей, позбавлених батьківського піклування</t>
  </si>
  <si>
    <t>Освіта</t>
  </si>
  <si>
    <t>Охорона здоров’я</t>
  </si>
  <si>
    <t>Фізичне виховання та спорт</t>
  </si>
  <si>
    <t>Культура і туризм</t>
  </si>
  <si>
    <t>Заходи, пов’язані з наслідками проведення ООС та  АТО на території області. Підтримка внутрішньо переміщених осіб</t>
  </si>
  <si>
    <t>Охорона навколишнього природного середовища</t>
  </si>
  <si>
    <t>Захист прав і свобод громадян</t>
  </si>
  <si>
    <t>Захист населення і територій від надзвичайних ситуацій</t>
  </si>
  <si>
    <t>Розвиток інформаційного простору. Забезпечення доступу до неупереджених джерел інформації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</si>
  <si>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</si>
  <si>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Регулювання цін на послуги місцевого автотранспорту</t>
  </si>
  <si>
    <t>Інші заходи у сфері автотранспорту</t>
  </si>
  <si>
    <t>ВСЬОГО: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</si>
</sst>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"/>
    <numFmt numFmtId="166" formatCode="0.000"/>
    <numFmt numFmtId="167" formatCode="0.00"/>
    <numFmt numFmtId="168" formatCode="General"/>
    <numFmt numFmtId="169" formatCode="#,##0.0_ ;\-#,##0.0,"/>
  </numFmts>
  <fonts count="7">
    <font>
      <sz val="11"/>
      <color indexed="8"/>
      <name val="Tahoma"/>
      <family val="2"/>
    </font>
    <font>
      <sz val="10"/>
      <name val="Arial"/>
      <family val="0"/>
    </font>
    <font>
      <sz val="11"/>
      <name val="Tahoma"/>
      <family val="2"/>
    </font>
    <font>
      <sz val="14"/>
      <name val="Times New Roman"/>
      <family val="1"/>
    </font>
    <font>
      <b/>
      <sz val="16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8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Border="1" applyAlignment="1">
      <alignment horizontal="left" vertical="top" wrapText="1"/>
    </xf>
    <xf numFmtId="164" fontId="4" fillId="0" borderId="0" xfId="0" applyFont="1" applyBorder="1" applyAlignment="1">
      <alignment horizontal="center" vertical="center" wrapText="1"/>
    </xf>
    <xf numFmtId="164" fontId="3" fillId="0" borderId="0" xfId="0" applyFont="1" applyBorder="1" applyAlignment="1">
      <alignment/>
    </xf>
    <xf numFmtId="164" fontId="3" fillId="0" borderId="0" xfId="0" applyFont="1" applyBorder="1" applyAlignment="1">
      <alignment horizontal="right"/>
    </xf>
    <xf numFmtId="164" fontId="3" fillId="0" borderId="1" xfId="0" applyFont="1" applyBorder="1" applyAlignment="1">
      <alignment horizontal="center" vertical="center" wrapText="1"/>
    </xf>
    <xf numFmtId="164" fontId="3" fillId="0" borderId="2" xfId="0" applyFont="1" applyBorder="1" applyAlignment="1">
      <alignment horizontal="center" vertical="center" wrapText="1"/>
    </xf>
    <xf numFmtId="164" fontId="2" fillId="0" borderId="0" xfId="0" applyFont="1" applyBorder="1" applyAlignment="1">
      <alignment/>
    </xf>
    <xf numFmtId="164" fontId="3" fillId="0" borderId="3" xfId="0" applyFont="1" applyBorder="1" applyAlignment="1">
      <alignment horizontal="center" vertical="center" wrapText="1"/>
    </xf>
    <xf numFmtId="165" fontId="3" fillId="0" borderId="3" xfId="0" applyNumberFormat="1" applyFont="1" applyBorder="1" applyAlignment="1">
      <alignment horizontal="center" vertical="center" wrapText="1"/>
    </xf>
    <xf numFmtId="165" fontId="3" fillId="0" borderId="3" xfId="0" applyNumberFormat="1" applyFont="1" applyBorder="1" applyAlignment="1">
      <alignment horizontal="center" vertical="center"/>
    </xf>
    <xf numFmtId="164" fontId="3" fillId="2" borderId="4" xfId="0" applyFont="1" applyFill="1" applyBorder="1" applyAlignment="1">
      <alignment horizontal="left" vertical="top" wrapText="1"/>
    </xf>
    <xf numFmtId="164" fontId="3" fillId="0" borderId="3" xfId="0" applyFont="1" applyBorder="1" applyAlignment="1">
      <alignment horizontal="center" vertical="center"/>
    </xf>
    <xf numFmtId="164" fontId="5" fillId="0" borderId="4" xfId="0" applyFont="1" applyBorder="1" applyAlignment="1">
      <alignment horizontal="left" vertical="top" wrapText="1"/>
    </xf>
    <xf numFmtId="166" fontId="3" fillId="0" borderId="3" xfId="0" applyNumberFormat="1" applyFont="1" applyBorder="1" applyAlignment="1">
      <alignment horizontal="center" vertical="center" wrapText="1"/>
    </xf>
    <xf numFmtId="166" fontId="3" fillId="0" borderId="3" xfId="0" applyNumberFormat="1" applyFont="1" applyBorder="1" applyAlignment="1">
      <alignment horizontal="center" vertical="center"/>
    </xf>
    <xf numFmtId="164" fontId="5" fillId="2" borderId="4" xfId="0" applyFont="1" applyFill="1" applyBorder="1" applyAlignment="1">
      <alignment horizontal="left" vertical="top" wrapText="1"/>
    </xf>
    <xf numFmtId="167" fontId="3" fillId="0" borderId="3" xfId="0" applyNumberFormat="1" applyFont="1" applyBorder="1" applyAlignment="1">
      <alignment horizontal="center" vertical="center" wrapText="1"/>
    </xf>
    <xf numFmtId="167" fontId="3" fillId="0" borderId="3" xfId="0" applyNumberFormat="1" applyFont="1" applyBorder="1" applyAlignment="1">
      <alignment horizontal="center" vertical="center"/>
    </xf>
    <xf numFmtId="164" fontId="5" fillId="2" borderId="5" xfId="0" applyFont="1" applyFill="1" applyBorder="1" applyAlignment="1">
      <alignment horizontal="left" vertical="top" wrapText="1"/>
    </xf>
    <xf numFmtId="164" fontId="5" fillId="2" borderId="6" xfId="0" applyFont="1" applyFill="1" applyBorder="1" applyAlignment="1">
      <alignment horizontal="left" vertical="top" wrapText="1"/>
    </xf>
    <xf numFmtId="164" fontId="5" fillId="2" borderId="1" xfId="0" applyFont="1" applyFill="1" applyBorder="1" applyAlignment="1">
      <alignment horizontal="left" vertical="top" wrapText="1"/>
    </xf>
    <xf numFmtId="164" fontId="6" fillId="0" borderId="1" xfId="0" applyFont="1" applyBorder="1" applyAlignment="1">
      <alignment horizontal="left" vertical="top" wrapText="1"/>
    </xf>
    <xf numFmtId="164" fontId="6" fillId="0" borderId="1" xfId="0" applyNumberFormat="1" applyFont="1" applyBorder="1" applyAlignment="1">
      <alignment horizontal="center" vertical="top" wrapText="1"/>
    </xf>
    <xf numFmtId="169" fontId="6" fillId="0" borderId="1" xfId="0" applyNumberFormat="1" applyFont="1" applyBorder="1" applyAlignment="1">
      <alignment horizontal="center" vertical="top" wrapText="1"/>
    </xf>
    <xf numFmtId="169" fontId="6" fillId="0" borderId="1" xfId="0" applyNumberFormat="1" applyFont="1" applyBorder="1" applyAlignment="1">
      <alignment horizontal="center" vertical="center"/>
    </xf>
    <xf numFmtId="164" fontId="2" fillId="0" borderId="0" xfId="0" applyFont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view="pageBreakPreview" zoomScale="70" zoomScaleNormal="75" zoomScaleSheetLayoutView="70" workbookViewId="0" topLeftCell="A1">
      <selection activeCell="G34" sqref="G34"/>
    </sheetView>
  </sheetViews>
  <sheetFormatPr defaultColWidth="9.00390625" defaultRowHeight="14.25"/>
  <cols>
    <col min="1" max="1" width="29.875" style="1" customWidth="1"/>
    <col min="2" max="2" width="7.625" style="1" customWidth="1"/>
    <col min="3" max="3" width="6.875" style="1" customWidth="1"/>
    <col min="4" max="4" width="15.625" style="1" customWidth="1"/>
    <col min="5" max="6" width="12.375" style="1" customWidth="1"/>
    <col min="7" max="7" width="10.00390625" style="1" customWidth="1"/>
    <col min="8" max="8" width="8.50390625" style="1" customWidth="1"/>
    <col min="9" max="9" width="7.375" style="1" customWidth="1"/>
    <col min="10" max="11" width="12.50390625" style="1" customWidth="1"/>
    <col min="12" max="12" width="11.375" style="1" customWidth="1"/>
    <col min="13" max="13" width="10.00390625" style="1" customWidth="1"/>
    <col min="14" max="14" width="13.625" style="1" customWidth="1"/>
    <col min="15" max="15" width="8.875" style="1" customWidth="1"/>
    <col min="16" max="17" width="7.875" style="1" customWidth="1"/>
    <col min="18" max="18" width="11.625" style="1" customWidth="1"/>
    <col min="19" max="16384" width="7.875" style="1" customWidth="1"/>
  </cols>
  <sheetData>
    <row r="1" spans="14:15" ht="37.5" customHeight="1">
      <c r="N1" s="2" t="s">
        <v>0</v>
      </c>
      <c r="O1" s="2"/>
    </row>
    <row r="2" spans="1:15" ht="20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9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4" ht="18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5" t="s">
        <v>2</v>
      </c>
    </row>
    <row r="6" spans="1:15" ht="18.75" customHeight="1">
      <c r="A6" s="6" t="s">
        <v>3</v>
      </c>
      <c r="B6" s="7" t="s">
        <v>4</v>
      </c>
      <c r="C6" s="7"/>
      <c r="D6" s="6" t="s">
        <v>5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8.75" customHeight="1">
      <c r="A7" s="6"/>
      <c r="B7" s="7"/>
      <c r="C7" s="7"/>
      <c r="D7" s="7" t="s">
        <v>6</v>
      </c>
      <c r="E7" s="7"/>
      <c r="F7" s="6" t="s">
        <v>7</v>
      </c>
      <c r="G7" s="6"/>
      <c r="H7" s="6"/>
      <c r="I7" s="6"/>
      <c r="J7" s="6"/>
      <c r="K7" s="6"/>
      <c r="L7" s="6"/>
      <c r="M7" s="6"/>
      <c r="N7" s="6"/>
      <c r="O7" s="6"/>
    </row>
    <row r="8" spans="1:15" ht="18.75" customHeight="1">
      <c r="A8" s="6"/>
      <c r="B8" s="7"/>
      <c r="C8" s="7"/>
      <c r="D8" s="7"/>
      <c r="E8" s="7"/>
      <c r="F8" s="7" t="s">
        <v>8</v>
      </c>
      <c r="G8" s="7"/>
      <c r="H8" s="6" t="s">
        <v>9</v>
      </c>
      <c r="I8" s="6"/>
      <c r="J8" s="6"/>
      <c r="K8" s="6"/>
      <c r="L8" s="7" t="s">
        <v>10</v>
      </c>
      <c r="M8" s="7"/>
      <c r="N8" s="7" t="s">
        <v>11</v>
      </c>
      <c r="O8" s="7"/>
    </row>
    <row r="9" spans="1:15" ht="15" customHeight="1">
      <c r="A9" s="6"/>
      <c r="B9" s="7"/>
      <c r="C9" s="7"/>
      <c r="D9" s="7"/>
      <c r="E9" s="7"/>
      <c r="F9" s="7"/>
      <c r="G9" s="7"/>
      <c r="H9" s="6"/>
      <c r="I9" s="6"/>
      <c r="J9" s="6"/>
      <c r="K9" s="6"/>
      <c r="L9" s="7"/>
      <c r="M9" s="7"/>
      <c r="N9" s="7"/>
      <c r="O9" s="7"/>
    </row>
    <row r="10" spans="1:15" ht="55.5" customHeight="1">
      <c r="A10" s="6"/>
      <c r="B10" s="7"/>
      <c r="C10" s="7"/>
      <c r="D10" s="7"/>
      <c r="E10" s="7"/>
      <c r="F10" s="7"/>
      <c r="G10" s="7"/>
      <c r="H10" s="7" t="s">
        <v>12</v>
      </c>
      <c r="I10" s="7"/>
      <c r="J10" s="7" t="s">
        <v>13</v>
      </c>
      <c r="K10" s="7"/>
      <c r="L10" s="7"/>
      <c r="M10" s="7"/>
      <c r="N10" s="7"/>
      <c r="O10" s="7"/>
    </row>
    <row r="11" spans="1:15" s="8" customFormat="1" ht="18.75">
      <c r="A11" s="6"/>
      <c r="B11" s="6" t="s">
        <v>14</v>
      </c>
      <c r="C11" s="6" t="s">
        <v>15</v>
      </c>
      <c r="D11" s="6" t="s">
        <v>14</v>
      </c>
      <c r="E11" s="6" t="s">
        <v>15</v>
      </c>
      <c r="F11" s="6" t="s">
        <v>14</v>
      </c>
      <c r="G11" s="6" t="s">
        <v>15</v>
      </c>
      <c r="H11" s="6" t="s">
        <v>14</v>
      </c>
      <c r="I11" s="6" t="s">
        <v>15</v>
      </c>
      <c r="J11" s="6" t="s">
        <v>14</v>
      </c>
      <c r="K11" s="6" t="s">
        <v>15</v>
      </c>
      <c r="L11" s="6" t="s">
        <v>14</v>
      </c>
      <c r="M11" s="6" t="s">
        <v>15</v>
      </c>
      <c r="N11" s="6" t="s">
        <v>14</v>
      </c>
      <c r="O11" s="6" t="s">
        <v>15</v>
      </c>
    </row>
    <row r="12" spans="1:15" ht="32.25">
      <c r="A12" s="9" t="s">
        <v>16</v>
      </c>
      <c r="B12" s="9">
        <v>12</v>
      </c>
      <c r="C12" s="9">
        <v>5</v>
      </c>
      <c r="D12" s="10">
        <v>108137.3</v>
      </c>
      <c r="E12" s="10">
        <v>33976</v>
      </c>
      <c r="F12" s="10">
        <v>330</v>
      </c>
      <c r="G12" s="10">
        <v>0</v>
      </c>
      <c r="H12" s="10">
        <v>0</v>
      </c>
      <c r="I12" s="10">
        <v>0</v>
      </c>
      <c r="J12" s="10">
        <v>159.3</v>
      </c>
      <c r="K12" s="10">
        <v>0</v>
      </c>
      <c r="L12" s="10">
        <v>107648</v>
      </c>
      <c r="M12" s="10">
        <v>33976</v>
      </c>
      <c r="N12" s="10">
        <v>0</v>
      </c>
      <c r="O12" s="11">
        <v>0</v>
      </c>
    </row>
    <row r="13" spans="1:15" ht="31.5">
      <c r="A13" s="12" t="s">
        <v>17</v>
      </c>
      <c r="B13" s="9">
        <v>6</v>
      </c>
      <c r="C13" s="9">
        <v>4</v>
      </c>
      <c r="D13" s="9">
        <v>1288.5</v>
      </c>
      <c r="E13" s="9">
        <v>133.745</v>
      </c>
      <c r="F13" s="9"/>
      <c r="G13" s="9"/>
      <c r="H13" s="9"/>
      <c r="I13" s="9"/>
      <c r="J13" s="9">
        <v>158.5</v>
      </c>
      <c r="K13" s="9">
        <v>34.198</v>
      </c>
      <c r="L13" s="9">
        <v>1130</v>
      </c>
      <c r="M13" s="9">
        <v>99.547</v>
      </c>
      <c r="N13" s="9">
        <v>0</v>
      </c>
      <c r="O13" s="13">
        <v>0</v>
      </c>
    </row>
    <row r="14" spans="1:15" ht="63.75">
      <c r="A14" s="12" t="s">
        <v>18</v>
      </c>
      <c r="B14" s="9">
        <v>3</v>
      </c>
      <c r="C14" s="9">
        <v>2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13">
        <v>0</v>
      </c>
    </row>
    <row r="15" spans="1:15" ht="31.5">
      <c r="A15" s="12" t="s">
        <v>19</v>
      </c>
      <c r="B15" s="9">
        <v>6</v>
      </c>
      <c r="C15" s="9">
        <v>5</v>
      </c>
      <c r="D15" s="9">
        <v>50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50</v>
      </c>
      <c r="K15" s="9">
        <v>0</v>
      </c>
      <c r="L15" s="9">
        <v>0</v>
      </c>
      <c r="M15" s="9">
        <v>0</v>
      </c>
      <c r="N15" s="9">
        <v>0</v>
      </c>
      <c r="O15" s="13">
        <v>0</v>
      </c>
    </row>
    <row r="16" spans="1:15" ht="17.25">
      <c r="A16" s="12" t="s">
        <v>20</v>
      </c>
      <c r="B16" s="9">
        <v>3</v>
      </c>
      <c r="C16" s="9">
        <v>2</v>
      </c>
      <c r="D16" s="9">
        <v>220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180</v>
      </c>
      <c r="K16" s="9">
        <v>0</v>
      </c>
      <c r="L16" s="9">
        <v>0</v>
      </c>
      <c r="M16" s="9">
        <v>0</v>
      </c>
      <c r="N16" s="9">
        <v>40</v>
      </c>
      <c r="O16" s="13">
        <v>0</v>
      </c>
    </row>
    <row r="17" spans="1:15" ht="17.25">
      <c r="A17" s="14" t="s">
        <v>21</v>
      </c>
      <c r="B17" s="9">
        <v>1</v>
      </c>
      <c r="C17" s="9">
        <v>0</v>
      </c>
      <c r="D17" s="9">
        <v>20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20</v>
      </c>
      <c r="K17" s="9">
        <v>0</v>
      </c>
      <c r="L17" s="9">
        <v>0</v>
      </c>
      <c r="M17" s="9">
        <v>0</v>
      </c>
      <c r="N17" s="9">
        <v>0</v>
      </c>
      <c r="O17" s="13">
        <v>0</v>
      </c>
    </row>
    <row r="18" spans="1:15" ht="31.5">
      <c r="A18" s="12" t="s">
        <v>22</v>
      </c>
      <c r="B18" s="9">
        <v>67</v>
      </c>
      <c r="C18" s="9">
        <v>14</v>
      </c>
      <c r="D18" s="15">
        <v>143149.354</v>
      </c>
      <c r="E18" s="15">
        <v>2348.512</v>
      </c>
      <c r="F18" s="15">
        <v>0</v>
      </c>
      <c r="G18" s="15">
        <v>0</v>
      </c>
      <c r="H18" s="15">
        <v>0</v>
      </c>
      <c r="I18" s="15">
        <v>0</v>
      </c>
      <c r="J18" s="15">
        <v>45110.764</v>
      </c>
      <c r="K18" s="15">
        <v>2348.512</v>
      </c>
      <c r="L18" s="15">
        <v>0</v>
      </c>
      <c r="M18" s="15">
        <v>0</v>
      </c>
      <c r="N18" s="15">
        <v>98038.59</v>
      </c>
      <c r="O18" s="16">
        <v>0</v>
      </c>
    </row>
    <row r="19" spans="1:15" ht="17.25">
      <c r="A19" s="12" t="s">
        <v>23</v>
      </c>
      <c r="B19" s="9">
        <v>2</v>
      </c>
      <c r="C19" s="9">
        <v>0</v>
      </c>
      <c r="D19" s="15">
        <v>28727.495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28727.495</v>
      </c>
      <c r="O19" s="16">
        <v>0</v>
      </c>
    </row>
    <row r="20" spans="1:15" ht="31.5">
      <c r="A20" s="14" t="s">
        <v>24</v>
      </c>
      <c r="B20" s="9">
        <v>2</v>
      </c>
      <c r="C20" s="9">
        <v>1</v>
      </c>
      <c r="D20" s="9">
        <v>500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500</v>
      </c>
      <c r="K20" s="9">
        <v>0</v>
      </c>
      <c r="L20" s="9">
        <v>0</v>
      </c>
      <c r="M20" s="9">
        <v>0</v>
      </c>
      <c r="N20" s="9">
        <v>0</v>
      </c>
      <c r="O20" s="13">
        <v>0</v>
      </c>
    </row>
    <row r="21" spans="1:15" ht="80.25">
      <c r="A21" s="14" t="s">
        <v>25</v>
      </c>
      <c r="B21" s="9">
        <v>9</v>
      </c>
      <c r="C21" s="9">
        <v>6</v>
      </c>
      <c r="D21" s="9">
        <v>3106</v>
      </c>
      <c r="E21" s="9">
        <v>649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3106</v>
      </c>
      <c r="M21" s="9">
        <v>649</v>
      </c>
      <c r="N21" s="9">
        <v>0</v>
      </c>
      <c r="O21" s="13">
        <v>0</v>
      </c>
    </row>
    <row r="22" spans="1:15" ht="31.5">
      <c r="A22" s="12" t="s">
        <v>26</v>
      </c>
      <c r="B22" s="9">
        <v>18</v>
      </c>
      <c r="C22" s="9">
        <v>17</v>
      </c>
      <c r="D22" s="9">
        <v>1000</v>
      </c>
      <c r="E22" s="9">
        <v>209.4</v>
      </c>
      <c r="F22" s="9">
        <v>0</v>
      </c>
      <c r="G22" s="9">
        <v>0</v>
      </c>
      <c r="H22" s="9">
        <v>0</v>
      </c>
      <c r="I22" s="9">
        <v>0</v>
      </c>
      <c r="J22" s="9">
        <v>500</v>
      </c>
      <c r="K22" s="9">
        <v>106.9</v>
      </c>
      <c r="L22" s="9">
        <v>0</v>
      </c>
      <c r="M22" s="9">
        <v>0</v>
      </c>
      <c r="N22" s="9">
        <v>500</v>
      </c>
      <c r="O22" s="13">
        <v>102.5</v>
      </c>
    </row>
    <row r="23" spans="1:15" ht="31.5">
      <c r="A23" s="17" t="s">
        <v>27</v>
      </c>
      <c r="B23" s="9">
        <v>4</v>
      </c>
      <c r="C23" s="9">
        <v>3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13">
        <v>0</v>
      </c>
    </row>
    <row r="24" spans="1:15" ht="31.5">
      <c r="A24" s="17" t="s">
        <v>28</v>
      </c>
      <c r="B24" s="9">
        <v>4</v>
      </c>
      <c r="C24" s="9">
        <v>0</v>
      </c>
      <c r="D24" s="9">
        <v>930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930</v>
      </c>
      <c r="K24" s="9">
        <v>0</v>
      </c>
      <c r="L24" s="9">
        <v>0</v>
      </c>
      <c r="M24" s="9">
        <v>0</v>
      </c>
      <c r="N24" s="9">
        <v>0</v>
      </c>
      <c r="O24" s="13">
        <v>0</v>
      </c>
    </row>
    <row r="25" spans="1:15" ht="31.5">
      <c r="A25" s="12" t="s">
        <v>29</v>
      </c>
      <c r="B25" s="9">
        <v>10</v>
      </c>
      <c r="C25" s="9">
        <v>0</v>
      </c>
      <c r="D25" s="9">
        <v>4845.6</v>
      </c>
      <c r="E25" s="9">
        <v>0</v>
      </c>
      <c r="F25" s="9">
        <v>2550</v>
      </c>
      <c r="G25" s="9">
        <v>0</v>
      </c>
      <c r="H25" s="9">
        <v>0</v>
      </c>
      <c r="I25" s="9">
        <v>0</v>
      </c>
      <c r="J25" s="9">
        <v>1838</v>
      </c>
      <c r="K25" s="9">
        <v>0</v>
      </c>
      <c r="L25" s="9">
        <v>212.6</v>
      </c>
      <c r="M25" s="9">
        <v>0</v>
      </c>
      <c r="N25" s="9">
        <v>245</v>
      </c>
      <c r="O25" s="13">
        <v>0</v>
      </c>
    </row>
    <row r="26" spans="1:15" ht="31.5">
      <c r="A26" s="17" t="s">
        <v>30</v>
      </c>
      <c r="B26" s="9">
        <v>6</v>
      </c>
      <c r="C26" s="9">
        <v>1</v>
      </c>
      <c r="D26" s="9">
        <v>1000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1000</v>
      </c>
      <c r="K26" s="9">
        <v>0</v>
      </c>
      <c r="L26" s="9">
        <v>0</v>
      </c>
      <c r="M26" s="9">
        <v>0</v>
      </c>
      <c r="N26" s="9">
        <v>0</v>
      </c>
      <c r="O26" s="13">
        <v>0</v>
      </c>
    </row>
    <row r="27" spans="1:15" ht="31.5">
      <c r="A27" s="12" t="s">
        <v>31</v>
      </c>
      <c r="B27" s="9">
        <v>53</v>
      </c>
      <c r="C27" s="9">
        <v>35</v>
      </c>
      <c r="D27" s="18">
        <v>178550.21</v>
      </c>
      <c r="E27" s="18">
        <v>48523.6</v>
      </c>
      <c r="F27" s="18">
        <v>172019.73</v>
      </c>
      <c r="G27" s="18">
        <v>47703.6</v>
      </c>
      <c r="H27" s="18">
        <v>505.3</v>
      </c>
      <c r="I27" s="18">
        <v>20.5</v>
      </c>
      <c r="J27" s="18">
        <v>6025.18</v>
      </c>
      <c r="K27" s="18">
        <v>799.5</v>
      </c>
      <c r="L27" s="18">
        <v>0</v>
      </c>
      <c r="M27" s="18">
        <v>0</v>
      </c>
      <c r="N27" s="18">
        <v>0</v>
      </c>
      <c r="O27" s="19">
        <v>0</v>
      </c>
    </row>
    <row r="28" spans="1:15" ht="31.5">
      <c r="A28" s="17" t="s">
        <v>32</v>
      </c>
      <c r="B28" s="9">
        <v>3</v>
      </c>
      <c r="C28" s="9">
        <v>1</v>
      </c>
      <c r="D28" s="18">
        <v>712</v>
      </c>
      <c r="E28" s="18">
        <v>24.8</v>
      </c>
      <c r="F28" s="18">
        <v>0</v>
      </c>
      <c r="G28" s="18">
        <v>0</v>
      </c>
      <c r="H28" s="18">
        <v>250</v>
      </c>
      <c r="I28" s="18">
        <v>0</v>
      </c>
      <c r="J28" s="18">
        <v>462</v>
      </c>
      <c r="K28" s="18">
        <v>24.8</v>
      </c>
      <c r="L28" s="18">
        <v>0</v>
      </c>
      <c r="M28" s="18">
        <v>0</v>
      </c>
      <c r="N28" s="18">
        <v>0</v>
      </c>
      <c r="O28" s="19">
        <v>0</v>
      </c>
    </row>
    <row r="29" spans="1:15" ht="48">
      <c r="A29" s="17" t="s">
        <v>33</v>
      </c>
      <c r="B29" s="9">
        <v>2</v>
      </c>
      <c r="C29" s="9">
        <v>0</v>
      </c>
      <c r="D29" s="18">
        <v>952.3</v>
      </c>
      <c r="E29" s="18">
        <v>0</v>
      </c>
      <c r="F29" s="18">
        <v>0</v>
      </c>
      <c r="G29" s="18">
        <v>0</v>
      </c>
      <c r="H29" s="18">
        <v>450</v>
      </c>
      <c r="I29" s="18">
        <v>0</v>
      </c>
      <c r="J29" s="18">
        <v>502.3</v>
      </c>
      <c r="K29" s="18">
        <v>0</v>
      </c>
      <c r="L29" s="18">
        <v>0</v>
      </c>
      <c r="M29" s="18">
        <v>0</v>
      </c>
      <c r="N29" s="18">
        <v>0</v>
      </c>
      <c r="O29" s="19">
        <v>0</v>
      </c>
    </row>
    <row r="30" spans="1:15" ht="19.5" customHeight="1">
      <c r="A30" s="17" t="s">
        <v>34</v>
      </c>
      <c r="B30" s="9">
        <v>41</v>
      </c>
      <c r="C30" s="9">
        <v>16</v>
      </c>
      <c r="D30" s="9">
        <v>63494.895</v>
      </c>
      <c r="E30" s="9">
        <v>5529.531</v>
      </c>
      <c r="F30" s="9">
        <v>86.5</v>
      </c>
      <c r="G30" s="9">
        <v>0</v>
      </c>
      <c r="H30" s="9">
        <v>0</v>
      </c>
      <c r="I30" s="9">
        <v>0</v>
      </c>
      <c r="J30" s="9">
        <v>61420.695</v>
      </c>
      <c r="K30" s="9">
        <v>5097.931</v>
      </c>
      <c r="L30" s="9">
        <v>0</v>
      </c>
      <c r="M30" s="9">
        <v>0</v>
      </c>
      <c r="N30" s="9">
        <v>1987.7</v>
      </c>
      <c r="O30" s="13">
        <v>431.6</v>
      </c>
    </row>
    <row r="31" spans="1:15" ht="19.5" customHeight="1">
      <c r="A31" s="17" t="s">
        <v>35</v>
      </c>
      <c r="B31" s="9">
        <v>50</v>
      </c>
      <c r="C31" s="9">
        <v>12</v>
      </c>
      <c r="D31" s="9">
        <v>31289</v>
      </c>
      <c r="E31" s="9">
        <v>2005.7</v>
      </c>
      <c r="F31" s="9">
        <v>396</v>
      </c>
      <c r="G31" s="9">
        <v>0</v>
      </c>
      <c r="H31" s="9">
        <v>0</v>
      </c>
      <c r="I31" s="9">
        <v>0</v>
      </c>
      <c r="J31" s="9">
        <v>30893</v>
      </c>
      <c r="K31" s="9">
        <v>2005.7</v>
      </c>
      <c r="L31" s="9">
        <v>0</v>
      </c>
      <c r="M31" s="9">
        <v>0</v>
      </c>
      <c r="N31" s="9">
        <v>0</v>
      </c>
      <c r="O31" s="13">
        <v>0</v>
      </c>
    </row>
    <row r="32" spans="1:15" ht="19.5" customHeight="1">
      <c r="A32" s="17" t="s">
        <v>36</v>
      </c>
      <c r="B32" s="9">
        <v>12</v>
      </c>
      <c r="C32" s="9">
        <v>2</v>
      </c>
      <c r="D32" s="9">
        <v>27489.9</v>
      </c>
      <c r="E32" s="9">
        <v>834.7</v>
      </c>
      <c r="F32" s="9">
        <v>0</v>
      </c>
      <c r="G32" s="9">
        <v>0</v>
      </c>
      <c r="H32" s="9">
        <v>0</v>
      </c>
      <c r="I32" s="9">
        <v>0</v>
      </c>
      <c r="J32" s="9">
        <v>7486.6</v>
      </c>
      <c r="K32" s="9">
        <v>834.7</v>
      </c>
      <c r="L32" s="9">
        <v>0</v>
      </c>
      <c r="M32" s="9">
        <v>0</v>
      </c>
      <c r="N32" s="9">
        <v>20003.3</v>
      </c>
      <c r="O32" s="13">
        <v>0</v>
      </c>
    </row>
    <row r="33" spans="1:15" ht="19.5" customHeight="1">
      <c r="A33" s="17" t="s">
        <v>37</v>
      </c>
      <c r="B33" s="9">
        <v>8</v>
      </c>
      <c r="C33" s="9">
        <v>2</v>
      </c>
      <c r="D33" s="9">
        <v>1809.8</v>
      </c>
      <c r="E33" s="9">
        <v>247.6</v>
      </c>
      <c r="F33" s="9">
        <v>0</v>
      </c>
      <c r="G33" s="9">
        <v>0</v>
      </c>
      <c r="H33" s="9">
        <v>0</v>
      </c>
      <c r="I33" s="9">
        <v>0</v>
      </c>
      <c r="J33" s="9">
        <v>1789.8</v>
      </c>
      <c r="K33" s="9">
        <v>231.4</v>
      </c>
      <c r="L33" s="9">
        <v>0</v>
      </c>
      <c r="M33" s="9">
        <v>0</v>
      </c>
      <c r="N33" s="9">
        <v>20</v>
      </c>
      <c r="O33" s="13">
        <v>16.2</v>
      </c>
    </row>
    <row r="34" spans="1:15" ht="95.25">
      <c r="A34" s="12" t="s">
        <v>38</v>
      </c>
      <c r="B34" s="9">
        <v>9</v>
      </c>
      <c r="C34" s="9">
        <v>4</v>
      </c>
      <c r="D34" s="9">
        <v>51245.3</v>
      </c>
      <c r="E34" s="9">
        <v>11069.9</v>
      </c>
      <c r="F34" s="9">
        <v>50576.3</v>
      </c>
      <c r="G34" s="9">
        <v>10878.5</v>
      </c>
      <c r="H34" s="9">
        <v>69</v>
      </c>
      <c r="I34" s="9">
        <v>0</v>
      </c>
      <c r="J34" s="9">
        <v>600</v>
      </c>
      <c r="K34" s="9">
        <v>191.4</v>
      </c>
      <c r="L34" s="9">
        <v>0</v>
      </c>
      <c r="M34" s="9">
        <v>0</v>
      </c>
      <c r="N34" s="9">
        <v>0</v>
      </c>
      <c r="O34" s="13">
        <v>0</v>
      </c>
    </row>
    <row r="35" spans="1:15" ht="31.5">
      <c r="A35" s="12" t="s">
        <v>39</v>
      </c>
      <c r="B35" s="9">
        <v>6</v>
      </c>
      <c r="C35" s="9">
        <v>0</v>
      </c>
      <c r="D35" s="9">
        <v>1087.86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1038.86</v>
      </c>
      <c r="K35" s="9">
        <v>0</v>
      </c>
      <c r="L35" s="9">
        <v>0</v>
      </c>
      <c r="M35" s="9">
        <v>0</v>
      </c>
      <c r="N35" s="9">
        <v>49</v>
      </c>
      <c r="O35" s="13">
        <v>0</v>
      </c>
    </row>
    <row r="36" spans="1:15" ht="31.5">
      <c r="A36" s="20" t="s">
        <v>40</v>
      </c>
      <c r="B36" s="9">
        <v>3</v>
      </c>
      <c r="C36" s="9">
        <v>2</v>
      </c>
      <c r="D36" s="9">
        <v>250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250</v>
      </c>
      <c r="K36" s="9">
        <v>0</v>
      </c>
      <c r="L36" s="9">
        <v>0</v>
      </c>
      <c r="M36" s="9">
        <v>0</v>
      </c>
      <c r="N36" s="9">
        <v>0</v>
      </c>
      <c r="O36" s="13">
        <v>0</v>
      </c>
    </row>
    <row r="37" spans="1:15" ht="31.5">
      <c r="A37" s="12" t="s">
        <v>41</v>
      </c>
      <c r="B37" s="9">
        <v>12</v>
      </c>
      <c r="C37" s="9">
        <v>1</v>
      </c>
      <c r="D37" s="9">
        <v>450</v>
      </c>
      <c r="E37" s="9">
        <v>5.106</v>
      </c>
      <c r="F37" s="9">
        <v>0</v>
      </c>
      <c r="G37" s="9">
        <v>0</v>
      </c>
      <c r="H37" s="9">
        <v>0</v>
      </c>
      <c r="I37" s="9">
        <v>0</v>
      </c>
      <c r="J37" s="9">
        <v>450</v>
      </c>
      <c r="K37" s="9">
        <v>5.106</v>
      </c>
      <c r="L37" s="9">
        <v>0</v>
      </c>
      <c r="M37" s="9">
        <v>0</v>
      </c>
      <c r="N37" s="9">
        <v>0</v>
      </c>
      <c r="O37" s="13">
        <v>0</v>
      </c>
    </row>
    <row r="38" spans="1:15" ht="63.75">
      <c r="A38" s="21" t="s">
        <v>42</v>
      </c>
      <c r="B38" s="9">
        <v>11</v>
      </c>
      <c r="C38" s="9">
        <v>8</v>
      </c>
      <c r="D38" s="9">
        <v>110</v>
      </c>
      <c r="E38" s="9">
        <v>3.1</v>
      </c>
      <c r="F38" s="9">
        <v>0</v>
      </c>
      <c r="G38" s="9">
        <v>0</v>
      </c>
      <c r="H38" s="9">
        <v>0</v>
      </c>
      <c r="I38" s="9">
        <v>0</v>
      </c>
      <c r="J38" s="9">
        <v>110</v>
      </c>
      <c r="K38" s="9">
        <v>3.1</v>
      </c>
      <c r="L38" s="9">
        <v>0</v>
      </c>
      <c r="M38" s="9">
        <v>0</v>
      </c>
      <c r="N38" s="9">
        <v>0</v>
      </c>
      <c r="O38" s="13">
        <v>0</v>
      </c>
    </row>
    <row r="39" spans="1:15" ht="96">
      <c r="A39" s="20" t="s">
        <v>43</v>
      </c>
      <c r="B39" s="9">
        <v>1</v>
      </c>
      <c r="C39" s="9">
        <v>1</v>
      </c>
      <c r="D39" s="9">
        <v>550</v>
      </c>
      <c r="E39" s="9">
        <v>550</v>
      </c>
      <c r="F39" s="9">
        <v>0</v>
      </c>
      <c r="G39" s="9">
        <v>0</v>
      </c>
      <c r="H39" s="9">
        <v>0</v>
      </c>
      <c r="I39" s="9">
        <v>0</v>
      </c>
      <c r="J39" s="9">
        <v>550</v>
      </c>
      <c r="K39" s="9">
        <v>550</v>
      </c>
      <c r="L39" s="9">
        <v>0</v>
      </c>
      <c r="M39" s="9">
        <v>0</v>
      </c>
      <c r="N39" s="9">
        <v>0</v>
      </c>
      <c r="O39" s="13">
        <v>0</v>
      </c>
    </row>
    <row r="40" spans="1:15" ht="31.5">
      <c r="A40" s="20" t="s">
        <v>44</v>
      </c>
      <c r="B40" s="9">
        <v>1</v>
      </c>
      <c r="C40" s="9">
        <v>1</v>
      </c>
      <c r="D40" s="9">
        <v>752.1</v>
      </c>
      <c r="E40" s="9">
        <v>4</v>
      </c>
      <c r="F40" s="9">
        <v>0</v>
      </c>
      <c r="G40" s="9">
        <v>0</v>
      </c>
      <c r="H40" s="9">
        <v>0</v>
      </c>
      <c r="I40" s="9">
        <v>0</v>
      </c>
      <c r="J40" s="9">
        <v>752.1</v>
      </c>
      <c r="K40" s="9">
        <v>4</v>
      </c>
      <c r="L40" s="9">
        <v>0</v>
      </c>
      <c r="M40" s="9">
        <v>0</v>
      </c>
      <c r="N40" s="9">
        <v>0</v>
      </c>
      <c r="O40" s="13">
        <v>0</v>
      </c>
    </row>
    <row r="41" spans="1:15" ht="31.5">
      <c r="A41" s="22" t="s">
        <v>45</v>
      </c>
      <c r="B41" s="9">
        <v>2</v>
      </c>
      <c r="C41" s="9">
        <v>0</v>
      </c>
      <c r="D41" s="9">
        <v>272.596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272.596</v>
      </c>
      <c r="K41" s="9">
        <v>0</v>
      </c>
      <c r="L41" s="9">
        <v>0</v>
      </c>
      <c r="M41" s="9">
        <v>0</v>
      </c>
      <c r="N41" s="9">
        <v>0</v>
      </c>
      <c r="O41" s="13">
        <v>0</v>
      </c>
    </row>
    <row r="42" spans="1:15" s="27" customFormat="1" ht="24" customHeight="1">
      <c r="A42" s="23" t="s">
        <v>46</v>
      </c>
      <c r="B42" s="24">
        <f>SUM(B12:B41)</f>
        <v>367</v>
      </c>
      <c r="C42" s="24">
        <f>SUM(C12:C41)</f>
        <v>145</v>
      </c>
      <c r="D42" s="25">
        <f>SUM(D12:D41)</f>
        <v>651990.21</v>
      </c>
      <c r="E42" s="25">
        <f>SUM(E12:E41)</f>
        <v>106114.694</v>
      </c>
      <c r="F42" s="25">
        <f>SUM(F12:F41)</f>
        <v>225958.53</v>
      </c>
      <c r="G42" s="25">
        <f>SUM(G14:G41)</f>
        <v>58582.1</v>
      </c>
      <c r="H42" s="25">
        <f>SUM(H12:H41)</f>
        <v>1274.3</v>
      </c>
      <c r="I42" s="25">
        <f>SUM(I14:I41)</f>
        <v>20.5</v>
      </c>
      <c r="J42" s="25">
        <f>SUM(J12:J41)</f>
        <v>163049.695</v>
      </c>
      <c r="K42" s="25">
        <f>SUM(K12:K41)</f>
        <v>12237.247</v>
      </c>
      <c r="L42" s="25">
        <f>SUM(L12:L41)</f>
        <v>112096.6</v>
      </c>
      <c r="M42" s="25">
        <f>SUM(M12:M41)</f>
        <v>34724.547</v>
      </c>
      <c r="N42" s="25">
        <f>SUM(N12:N41)</f>
        <v>149611.085</v>
      </c>
      <c r="O42" s="26">
        <f>SUM(O12:O41)</f>
        <v>550.3</v>
      </c>
    </row>
    <row r="43" ht="18" customHeight="1"/>
    <row r="44" ht="18.75"/>
    <row r="45" ht="18.75"/>
    <row r="46" ht="18.75"/>
    <row r="47" ht="18.75"/>
  </sheetData>
  <sheetProtection selectLockedCells="1" selectUnlockedCells="1"/>
  <mergeCells count="13">
    <mergeCell ref="N1:O1"/>
    <mergeCell ref="A2:O4"/>
    <mergeCell ref="A6:A11"/>
    <mergeCell ref="B6:C10"/>
    <mergeCell ref="D6:O6"/>
    <mergeCell ref="D7:E10"/>
    <mergeCell ref="F7:O7"/>
    <mergeCell ref="F8:G10"/>
    <mergeCell ref="H8:K9"/>
    <mergeCell ref="L8:M10"/>
    <mergeCell ref="N8:O10"/>
    <mergeCell ref="H10:I10"/>
    <mergeCell ref="J10:K10"/>
  </mergeCells>
  <printOptions/>
  <pageMargins left="0.39375" right="0.39375" top="1.6534722222222222" bottom="0.39375" header="0.9840277777777777" footer="0.5118055555555555"/>
  <pageSetup horizontalDpi="300" verticalDpi="300" orientation="landscape" paperSize="9" scale="72"/>
  <headerFooter alignWithMargins="0">
    <oddHeader>&amp;C&amp;"Calibri,Обычный"&amp;P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RePack by Diakov</dc:creator>
  <cp:keywords/>
  <dc:description/>
  <cp:lastModifiedBy/>
  <cp:lastPrinted>2020-04-23T07:11:25Z</cp:lastPrinted>
  <dcterms:created xsi:type="dcterms:W3CDTF">2018-09-28T10:56:41Z</dcterms:created>
  <dcterms:modified xsi:type="dcterms:W3CDTF">2020-06-03T05:32:09Z</dcterms:modified>
  <cp:category/>
  <cp:version/>
  <cp:contentType/>
  <cp:contentStatus/>
  <cp:revision>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diakov.net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