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90" yWindow="1005" windowWidth="20730" windowHeight="11760" tabRatio="522" activeTab="1"/>
  </bookViews>
  <sheets>
    <sheet name="Додаток1" sheetId="1" r:id="rId1"/>
    <sheet name="Додаток2 КПК3710160" sheetId="6" r:id="rId2"/>
    <sheet name="Додаток3 КПК3710160" sheetId="7" r:id="rId3"/>
  </sheets>
  <definedNames>
    <definedName name="_xlnm.Print_Area" localSheetId="0">Додаток1!$A$1:$BL$46</definedName>
    <definedName name="_xlnm.Print_Area" localSheetId="1">'Додаток2 КПК3710160'!$A$1:$BY$287</definedName>
    <definedName name="_xlnm.Print_Area" localSheetId="2">'Додаток3 КПК3710160'!$A$1:$BS$63</definedName>
  </definedNames>
  <calcPr calcId="145621"/>
</workbook>
</file>

<file path=xl/calcChain.xml><?xml version="1.0" encoding="utf-8"?>
<calcChain xmlns="http://schemas.openxmlformats.org/spreadsheetml/2006/main">
  <c r="BH264" i="6" l="1"/>
  <c r="AT264" i="6"/>
  <c r="AJ264" i="6"/>
  <c r="BG255" i="6"/>
  <c r="AQ255" i="6"/>
  <c r="AZ232" i="6"/>
  <c r="AK232" i="6"/>
  <c r="AZ231" i="6"/>
  <c r="AK231" i="6"/>
  <c r="BO223" i="6"/>
  <c r="AZ223" i="6"/>
  <c r="AK223" i="6"/>
  <c r="BO222" i="6"/>
  <c r="AZ222" i="6"/>
  <c r="AK222" i="6"/>
  <c r="BD122" i="6"/>
  <c r="AJ122" i="6"/>
  <c r="BD121" i="6"/>
  <c r="AJ121" i="6"/>
  <c r="BU113" i="6"/>
  <c r="BB113" i="6"/>
  <c r="AI113" i="6"/>
  <c r="BU112" i="6"/>
  <c r="BB112" i="6"/>
  <c r="AI112" i="6"/>
  <c r="BG102" i="6"/>
  <c r="AM102" i="6"/>
  <c r="BG94" i="6"/>
  <c r="AM94" i="6"/>
  <c r="BG93" i="6"/>
  <c r="AM93" i="6"/>
  <c r="BG92" i="6"/>
  <c r="AM92" i="6"/>
  <c r="BG91" i="6"/>
  <c r="AM91" i="6"/>
  <c r="BG90" i="6"/>
  <c r="AM90" i="6"/>
  <c r="BG89" i="6"/>
  <c r="AM89" i="6"/>
  <c r="BG88" i="6"/>
  <c r="AM88" i="6"/>
  <c r="BG87" i="6"/>
  <c r="AM87" i="6"/>
  <c r="BG86" i="6"/>
  <c r="AM86" i="6"/>
  <c r="BG85" i="6"/>
  <c r="AM85" i="6"/>
  <c r="BG84" i="6"/>
  <c r="AM84" i="6"/>
  <c r="BG83" i="6"/>
  <c r="AM83" i="6"/>
  <c r="BG82" i="6"/>
  <c r="AM82" i="6"/>
  <c r="BU74" i="6"/>
  <c r="BB74" i="6"/>
  <c r="AI74" i="6"/>
  <c r="BU66" i="6"/>
  <c r="BB66" i="6"/>
  <c r="AI66" i="6"/>
  <c r="BU65" i="6"/>
  <c r="BB65" i="6"/>
  <c r="AI65" i="6"/>
  <c r="BU64" i="6"/>
  <c r="BB64" i="6"/>
  <c r="AI64" i="6"/>
  <c r="BU63" i="6"/>
  <c r="BB63" i="6"/>
  <c r="AI63" i="6"/>
  <c r="BU62" i="6"/>
  <c r="BB62" i="6"/>
  <c r="AI62" i="6"/>
  <c r="BU61" i="6"/>
  <c r="BB61" i="6"/>
  <c r="AI61" i="6"/>
  <c r="BU60" i="6"/>
  <c r="BB60" i="6"/>
  <c r="AI60" i="6"/>
  <c r="BU59" i="6"/>
  <c r="BB59" i="6"/>
  <c r="AI59" i="6"/>
  <c r="BU58" i="6"/>
  <c r="BB58" i="6"/>
  <c r="AI58" i="6"/>
  <c r="BU57" i="6"/>
  <c r="BB57" i="6"/>
  <c r="AI57" i="6"/>
  <c r="BU56" i="6"/>
  <c r="BB56" i="6"/>
  <c r="AI56" i="6"/>
  <c r="BU55" i="6"/>
  <c r="BB55" i="6"/>
  <c r="AI55" i="6"/>
  <c r="BU54" i="6"/>
  <c r="BB54" i="6"/>
  <c r="AI54" i="6"/>
  <c r="BG44" i="6"/>
  <c r="AM44" i="6"/>
  <c r="BG43" i="6"/>
  <c r="AM43" i="6"/>
  <c r="BG42" i="6"/>
  <c r="AM42" i="6"/>
  <c r="BG41" i="6"/>
  <c r="AM41" i="6"/>
  <c r="BU33" i="6"/>
  <c r="BB33" i="6"/>
  <c r="AI33" i="6"/>
  <c r="BU32" i="6"/>
  <c r="BB32" i="6"/>
  <c r="AI32" i="6"/>
  <c r="BU31" i="6"/>
  <c r="BB31" i="6"/>
  <c r="AI31" i="6"/>
  <c r="BU30" i="6"/>
  <c r="BB30" i="6"/>
  <c r="AI30" i="6"/>
</calcChain>
</file>

<file path=xl/sharedStrings.xml><?xml version="1.0" encoding="utf-8"?>
<sst xmlns="http://schemas.openxmlformats.org/spreadsheetml/2006/main" count="1044" uniqueCount="363">
  <si>
    <t xml:space="preserve">                (найменування головного розпорядника коштів місцевого бюджету)                        </t>
  </si>
  <si>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</si>
  <si>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</si>
  <si>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</si>
  <si>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</si>
  <si>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</si>
  <si>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</si>
  <si>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</si>
  <si>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</si>
  <si>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</si>
  <si>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</si>
  <si>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</si>
  <si>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</si>
  <si>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</si>
  <si>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</si>
  <si>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</si>
  <si>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</si>
  <si>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</si>
  <si>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</si>
  <si>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</si>
  <si>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</si>
  <si>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</si>
  <si>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індикативні прогнозні показники</t>
  </si>
  <si>
    <t>kpk</t>
  </si>
  <si>
    <t>kpk_name</t>
  </si>
  <si>
    <t>p1.3</t>
  </si>
  <si>
    <t>s1.3</t>
  </si>
  <si>
    <t>p1.4</t>
  </si>
  <si>
    <t>s1.4</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</si>
  <si>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</si>
  <si>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</si>
  <si>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</si>
  <si>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</si>
  <si>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</si>
  <si>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</si>
  <si>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</si>
  <si>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</si>
  <si>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</si>
  <si>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</si>
  <si>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</si>
  <si>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</si>
  <si>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</si>
  <si>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</si>
  <si>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</si>
  <si>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</si>
  <si>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</si>
  <si>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</si>
  <si>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</si>
  <si>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</si>
  <si>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</si>
  <si>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</si>
  <si>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</si>
  <si>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</si>
  <si>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</si>
  <si>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</si>
  <si>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</si>
  <si>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</si>
  <si>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</si>
  <si>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</si>
  <si>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</si>
  <si>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</si>
  <si>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</si>
  <si>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</si>
  <si>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</si>
  <si>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p3.2.1</t>
  </si>
  <si>
    <t>s3.2.1</t>
  </si>
  <si>
    <t>p3.2.1.1</t>
  </si>
  <si>
    <t>s3.2.1.1</t>
  </si>
  <si>
    <t>p3.2.2</t>
  </si>
  <si>
    <t>s3.2.2</t>
  </si>
  <si>
    <t>p3.2.2.1</t>
  </si>
  <si>
    <t>s3.2.2.1</t>
  </si>
  <si>
    <t>y1</t>
  </si>
  <si>
    <t>y2</t>
  </si>
  <si>
    <t>y3</t>
  </si>
  <si>
    <t>y4</t>
  </si>
  <si>
    <t>y5</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</si>
  <si>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</si>
  <si>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</si>
  <si>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</si>
  <si>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</si>
  <si>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</si>
  <si>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</si>
  <si>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</si>
  <si>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</si>
  <si>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</si>
  <si>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</si>
  <si>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</si>
  <si>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</si>
  <si>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</si>
  <si>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</si>
  <si>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</si>
  <si>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</si>
  <si>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</si>
  <si>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</si>
  <si>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</si>
  <si>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</si>
  <si>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</si>
  <si>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</si>
  <si>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</si>
  <si>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</si>
  <si>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</si>
  <si>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</si>
  <si>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</si>
  <si>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</si>
  <si>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</si>
  <si>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</si>
  <si>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</si>
  <si>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</si>
  <si>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</si>
  <si>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obgrunt</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</si>
  <si>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</si>
  <si>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</si>
  <si>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</si>
  <si>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</si>
  <si>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</si>
  <si>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</si>
  <si>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</si>
  <si>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</si>
  <si>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</si>
  <si>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</si>
  <si>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необхідно додатково (+)</t>
  </si>
  <si>
    <t>formula=IF(ISNUMBER(RC[-6]),RC[-6],0)-IF(ISNUMBER(RC[-12]),RC[-12],0)</t>
  </si>
  <si>
    <t>formula=IF(ISNUMBER(RC[-33]),RC[-33],0)+IF(ISNUMBER(RC[-22]),RC[-22],0)</t>
  </si>
  <si>
    <t>formula=IF(ISNUMBER(RC[-19]),RC[-19],0)-IF(ISNUMBER(RC[-10]),RC[-10],0)</t>
  </si>
  <si>
    <t>formula=IF(ISNUMBER(RC[-24]),RC[-24],0)-IF(ISNUMBER(RC[-20]),RC[-20],0)-IF(ISNUMBER(RC[-15]),RC[-15],0)</t>
  </si>
  <si>
    <t>p2.10</t>
  </si>
  <si>
    <t>sz2</t>
  </si>
  <si>
    <t>all_kod</t>
  </si>
  <si>
    <t>p3.2.1.1.1</t>
  </si>
  <si>
    <t>s3.2.1.1.1</t>
  </si>
  <si>
    <t>p3.2.2.1.1</t>
  </si>
  <si>
    <t>s3.2.2.1.1</t>
  </si>
  <si>
    <t>zp3</t>
  </si>
  <si>
    <t>sp3</t>
  </si>
  <si>
    <t>zp4</t>
  </si>
  <si>
    <t>sp4</t>
  </si>
  <si>
    <t>zp5</t>
  </si>
  <si>
    <t>sp5</t>
  </si>
  <si>
    <t>zp1</t>
  </si>
  <si>
    <t>sp1</t>
  </si>
  <si>
    <t>zp2</t>
  </si>
  <si>
    <t>sp2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</si>
  <si>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</si>
  <si>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Функціональної класифікації видатків та кредитування бюджету</t>
  </si>
  <si>
    <t>kfk</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</si>
  <si>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</si>
  <si>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</si>
  <si>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</si>
  <si>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</si>
  <si>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</si>
  <si>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</si>
  <si>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</si>
  <si>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</si>
  <si>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</si>
  <si>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</si>
  <si>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</si>
  <si>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</si>
  <si>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</si>
  <si>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</si>
  <si>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</si>
  <si>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</si>
  <si>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</si>
  <si>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</si>
  <si>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</si>
  <si>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</si>
  <si>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</si>
  <si>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</si>
  <si>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</si>
  <si>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</si>
  <si>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</si>
  <si>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</si>
  <si>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</si>
  <si>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</si>
  <si>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</si>
  <si>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</si>
  <si>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</si>
  <si>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</si>
  <si>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4. Додаткові витрати місцевого бюджету:</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</si>
  <si>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</si>
  <si>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</si>
  <si>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</si>
  <si>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</si>
  <si>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</si>
  <si>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</si>
  <si>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</si>
  <si>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</si>
  <si>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</si>
  <si>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</si>
  <si>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</si>
  <si>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Вжиті заходи щодо погашення заборгованості</t>
  </si>
  <si>
    <t>2. Мета діяльності головного розпорядника коштів місцевого бюджету.</t>
  </si>
  <si>
    <t>3. Цілі державної політики у відповідній сфері діяльності, формування та/або реалізацію якої забезпечує головний розпорядник коштів місцевого бюджету, і показники їх досягнення</t>
  </si>
  <si>
    <t>Код Типової програмної класифікації видатків та кредитування місцевого бюджету</t>
  </si>
  <si>
    <t>Найменування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</si>
  <si>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Номер цілі державної політики</t>
  </si>
  <si>
    <t>id_cil</t>
  </si>
  <si>
    <t>(код за ЄДРПОУ)</t>
  </si>
  <si>
    <t>(код бюджету)</t>
  </si>
  <si>
    <t>1.</t>
  </si>
  <si>
    <t>p1.2</t>
  </si>
  <si>
    <t>s1.2</t>
  </si>
  <si>
    <t>ktkvmb</t>
  </si>
  <si>
    <t>Найменування показника результату</t>
  </si>
  <si>
    <t>name_cil_rez</t>
  </si>
  <si>
    <t xml:space="preserve"> (ініціали та прізвище)</t>
  </si>
  <si>
    <t>(код Типової відомчої класифікації видатків та кредитування місцевого бюджету)</t>
  </si>
  <si>
    <t>Код Програмної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</si>
  <si>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</si>
  <si>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</si>
  <si>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</si>
  <si>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</si>
  <si>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</si>
  <si>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</si>
  <si>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</si>
  <si>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ЗАТВЕРДЖЕНО
Наказ Міністерства фінансів України
від 07 серпня 2019 року № 336</t>
  </si>
  <si>
    <t xml:space="preserve">  </t>
  </si>
  <si>
    <t>formula=IF(ISNUMBER(RC[-14]),RC[-14],0)+IF(ISNUMBER(RC[-9]),RC[-9],0)</t>
  </si>
  <si>
    <t>formula=IF(ISNUMBER(RC[-15]),RC[-15],0)+IF(ISNUMBER(RC[-10]),RC[-10],0)</t>
  </si>
  <si>
    <t>Ціль державної політики № 1 - Керівництво і управління у сфері  фінансових відносин</t>
  </si>
  <si>
    <t>A15:BL15</t>
  </si>
  <si>
    <t>Кількість штатних одиниць - посадові особи місцевого самоврядування</t>
  </si>
  <si>
    <t>од.</t>
  </si>
  <si>
    <t>Кількіть штатних одиниць - обслуговуючий персонал</t>
  </si>
  <si>
    <t>осіб</t>
  </si>
  <si>
    <t>Кількість  отриманих лситв, звернень,заяв, скарг</t>
  </si>
  <si>
    <t>Кількість прийнятих  нормативнор- правових актів</t>
  </si>
  <si>
    <t>кількісь прийнятих листів,звернень, заяв, скарг на одного</t>
  </si>
  <si>
    <t>кількість прийнятих нормативно-правових актів на одного</t>
  </si>
  <si>
    <t>витрати на утримання однієї штатної одиниці</t>
  </si>
  <si>
    <t>3710000</t>
  </si>
  <si>
    <t>Фінансове управління міської ради</t>
  </si>
  <si>
    <t>3710160</t>
  </si>
  <si>
    <t>Керівництво і управління у відповідній сфері у містах (місті Києві), селищах, селах, територіальних громадах</t>
  </si>
  <si>
    <t>0111</t>
  </si>
  <si>
    <t xml:space="preserve"> </t>
  </si>
  <si>
    <t>Керівництво і управління у сфері фінансових відносин</t>
  </si>
  <si>
    <t>(3)(7)</t>
  </si>
  <si>
    <t>Фінансове управління Лиманської міської ради</t>
  </si>
  <si>
    <t>Керівник установи</t>
  </si>
  <si>
    <t>Керівник фінансової служби</t>
  </si>
  <si>
    <t>ПИЛИПЕНКО Т. В.</t>
  </si>
  <si>
    <t>ВЕРОЦЬКА Т. П.</t>
  </si>
  <si>
    <t>03297519</t>
  </si>
  <si>
    <t>0550100000</t>
  </si>
  <si>
    <t>(грн)</t>
  </si>
  <si>
    <t>2022 рік (звіт)</t>
  </si>
  <si>
    <t>2023 рік (затверджено)</t>
  </si>
  <si>
    <t>2024 рік (проект)</t>
  </si>
  <si>
    <t>2025 рік (прогноз)</t>
  </si>
  <si>
    <t>БЮДЖЕТНИЙ ЗАПИТ НА 2024-2026  РОКИ загальний (Форма 2024-1)</t>
  </si>
  <si>
    <t>2026 рік (прогноз)</t>
  </si>
  <si>
    <t>4. Розподіл граничних показників видатків бюджету та надання кредитів з бюджету загального фонду місцевого бюджету на 2022 - 2026 роки за бюджетними програмами:</t>
  </si>
  <si>
    <t>5. Розподіл граничних показників видатків бюджету та надання кредитів з бюджету спеціального фонду місцевого бюджету на 2022 - 2026 роки за бюджетними програмами:</t>
  </si>
  <si>
    <t>Надходження із загального фонду бюджету</t>
  </si>
  <si>
    <t>X</t>
  </si>
  <si>
    <t>Інші надходження спеціального фонду (розписати за видами надходжень)</t>
  </si>
  <si>
    <t>Кошти, що передаються із загального фонду бюджету до бюджету розвитку (спеціального фонду)</t>
  </si>
  <si>
    <t>Заробітна плата</t>
  </si>
  <si>
    <t>Нарахування на оплату праці</t>
  </si>
  <si>
    <t>Предмети, матеріали, обладнання та інвентар</t>
  </si>
  <si>
    <t>Оплата послуг (крім комунальних)</t>
  </si>
  <si>
    <t>Видатки на відрядження</t>
  </si>
  <si>
    <t>Оплата теплопостачання</t>
  </si>
  <si>
    <t>Оплата водопостачання та водовідведення</t>
  </si>
  <si>
    <t>Оплата електроенергії</t>
  </si>
  <si>
    <t>Оплата інших енергоносіїв та інших комунальних послуг</t>
  </si>
  <si>
    <t>Дослідження і розробки, окремі заходи розвитку по реалізації державних (регіональних) програм</t>
  </si>
  <si>
    <t>Інші поточні видатки</t>
  </si>
  <si>
    <t>Придбання обладнання і предметів довгострокового користування</t>
  </si>
  <si>
    <t>Забезпечення виконання наданих повноважень фінансовому управлінню Лиманської міської ради у сфері фінансів</t>
  </si>
  <si>
    <t>Затрат</t>
  </si>
  <si>
    <t xml:space="preserve">formula=RC[-16]+RC[-8]                          </t>
  </si>
  <si>
    <t>кількість штатних одиниць обслуговуючого персоналу</t>
  </si>
  <si>
    <t>кількість штатних одиниць посадових осіб</t>
  </si>
  <si>
    <t>Обсяг витрат</t>
  </si>
  <si>
    <t>грн.</t>
  </si>
  <si>
    <t>фінансова звітність</t>
  </si>
  <si>
    <t>обслуговуваючий персонал</t>
  </si>
  <si>
    <t>штатний розпис</t>
  </si>
  <si>
    <t>жінки</t>
  </si>
  <si>
    <t>чоловіки</t>
  </si>
  <si>
    <t>Продукту</t>
  </si>
  <si>
    <t>кількість отриманих листів, звернень, заяв, скарг</t>
  </si>
  <si>
    <t>план роботи</t>
  </si>
  <si>
    <t>кількість прийнятих нормативно-правових актів</t>
  </si>
  <si>
    <t>Ефективності</t>
  </si>
  <si>
    <t>кількість виконаних листів, звернень, заяв, скарг на одного працівника</t>
  </si>
  <si>
    <t>розрахунок</t>
  </si>
  <si>
    <t>кількість прийнятих нормативно-правових актів на одного працівника</t>
  </si>
  <si>
    <t>Якості</t>
  </si>
  <si>
    <t>відсоток опрацьованих листів,звернень,скарг,актів</t>
  </si>
  <si>
    <t>відс.</t>
  </si>
  <si>
    <t>відсоток опрацьованих нормативно-правових актів</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</si>
  <si>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</si>
  <si>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</si>
  <si>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</si>
  <si>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</si>
  <si>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</si>
  <si>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</si>
  <si>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</si>
  <si>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</si>
  <si>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Виплати, що носять необов’язковий (стимулюючий) характер, у тому числі:</t>
  </si>
  <si>
    <t>Інші виплати</t>
  </si>
  <si>
    <t>у тому числі оплата праці  штатних одиниць за загальним фондом, що враховані також у спеціальному фонді</t>
  </si>
  <si>
    <t>060 - Інші працівники</t>
  </si>
  <si>
    <t>480 - Посадові особи місцевого самоврядування</t>
  </si>
  <si>
    <t>УСЬОГО штатних одиниць</t>
  </si>
  <si>
    <t>з них штатні одиниці за загальним фондом, що враховані також у спеціальному фонді</t>
  </si>
  <si>
    <t>Програма розвитку місцевого самоврядування Лиманської міської територіальної громади на 2022-2024 роки</t>
  </si>
  <si>
    <t>19.08.2021№8/13-1770 ( із змініми)</t>
  </si>
  <si>
    <t>Керівництво і управління у відповідній сфері фінансів</t>
  </si>
  <si>
    <t>Забезпечення виконання наданих законодавством повноважень лиманської місько їради; _x000D_
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 _x000D_
Забезпечення виконання наданих законодавством повноважень; _x000D_
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t>
  </si>
  <si>
    <t>- Конституція України; Бюджений кодекс України;_x000D_
- Закон України  "Про службу в органах місцевого самоврядування";;_x000D_
- Постанова Кабінету Міністрів України від 09.03.2006 року № 268 "Про упорядкування структури та умов оплати праці        _x000D_
     працівників апарату органів виконавчої влади,  органів прокуратури, судів та інших органів" (із змінами);;_x000D_
- Наказ Міністерства фінансів України  від 26.08.2014 року № 836 " Про деякі питання  запровадження програмно-цільового    _x000D_
     методу складання та виконання місцевих бюджетів" (зі змінами);;_x000D_
- Наказ Міністерства фінансів України  від 31.2019 « 228 « Про затвердження  Методичних рекомендацій щодо підготовик та_x000D_
     затвердження Бюджетного регламенту проходження бюджетного процесу на місцевому рівні»,;_x000D_
- Наказ Міністерства розвитку економіки, торгівлі та сільського господарства України від 23.03.2021 року « 609);;_x000D_
- Наказ фінансовго упарвління Лиманської міської ради від 03.09.2021 року №14;_x000D_
- Положення про фінансове управління Лиманської міської ради, затверджене _x000D_
 -Розпорядження Лиманської міської війської адміністрації "Про заход  щодо складання проекту бюджету  Лиманської міської територіальної громади на 2024 рік"</t>
  </si>
  <si>
    <t>Фінансове управління Лиманської міської ради  здійснює свою діяльність на підставі  Положення , затвердженого рішенням Лиманської міської ради № 8/12-1552 від 22.07.2021року._x000D_
 В 2022 році фінансове управління  Лиманської міської ради було головним розпорядником бюджетної програми  3710160 «Керівництво і управління у відповідній сфері у містах (місті Києві), селищах, селах, об’єднаних територіальних громадах»._x000D_
Ефективність бюджетної програми «Керівництво і управління у відповідній сфері у містах (місті Києві), селищах, селах, об’єднаних територіальних громадах» є  середньою відповідно до шкали аналізу ефективності бюджетних програм._x000D_
Завданням бюджетної програми є здійснення  фінансовим управлінням  Лиманської міської ради наданих законодавством повноважень у сфері фінансів._x000D_
Бюджетні кошти по програмі були направлені на створення належних умов для діяльності працівників та функціонування фінансового управління. Відповідно до звіту про виконання паспорта бюджетної програми місцевого бюджету на 2022 рік, касові видатки за 2022 рік по загальному фонду склали 2 763, 6 тис. грн. Виконання касових видатків до планових скали 71,7%. _x000D_
Відхилення виникло за рахунок отриманої економії коштів по видаткам: «Заробітна плата»  та  «Нарахування на оплату праці» (73,9% та 74,2%), «Предмети, матеріали, обладнання та інвентар» -42,9%, «Оплата послуг (крім комунальних)» -24,8%, «Оплата комунальних послуг та енергоносіїв» -34,5%._x000D_
Штатна чисельність фіну правління 14 одниць. В зв’язку з введенням  воєнного стану в Україні 6 посадових осіб знаходились  в відпустці без збереження заробітної плати, 2 посадові особі звільнились в зв’язку з виходом на пенсію за віком, 1 посадова особа в відпустці  з догляду за дитиною до 3 років, з прибиральницею службового приміщення  призупинено договір трудової діяльності в травні місяці, це все привело до економії бюджетних коштів з КЕКВ 2110, 2120. _x000D_
Фінуправління  змушене змінити  в квітні місяці 2022року  місце знаходження та перейти на дистанційний режим роботи, що дозволило зменшити споживання комунальних послуг та енергоносіїв. 									Під час виконання покладених на управління завдань спеціалісти плідно та ефективно взаємодіяли з іншими структурними підрозділами виконавчого комітету, в межах своїх повноважень координували роботу та здійснювали фінансування заходів  згідно бюджету Лиманської територіальної громади на 2023 рік.. Протягом 2022 року спеціалістами відділу було підготовлено кількість отриманих листів, звернень, заяв, скарг 1000,  було підготовлено 90  нормативно-правових актів.		 Введення  воєнного стану в Україні вплинуло на результативні показники виконання бюджетної програми. Кількість листів, заяв та звернень при плані  5000 одиниць   виконано 1000, Кількість прийнятих листів, заяв та звернень на одну посадову особу  змешшилась  на 302 одиниці та склала 83 одиниці._x000D_
Виконання бюджетної програми в 2022 році сприяло здійсненню фінуправлінням наданих законодавством повноважень у сфері фінансів, а саме: своєчасного фінансування головних розпорядників бюджетних коштів  Лиманської територіальної громади в межах  їхніх бюджетних програм,  забезпечуння соціальної підтримку пільгової категорії населення та соціально-незахищених верств населення міста; координувати роботу щодо отримання безкоштовних ліків по пільговим рецептам та безоплатного забезпечення медичними виробами та іншими засобами осіб з окремих груп населення за певними категоріями захворювань; здійснювати фінансовий контроль по використанню бюджетних коштів, забезпечення координації роботи з Департаментом фінансів облдержадміністрації щодо затвердження обсягів трансфертів з державного та обласного бюджетів у складі доходів та видатків відповідних бюджетів. _x000D_
За результатом проведеної оцінки ефективності кількість нарахованих балів становить 167,7 (середня ефективність). Бюджетна програма є актуальною для подальшої її реалізації в наступні роки.</t>
  </si>
  <si>
    <t>1) кредиторська заборгованість місцевого бюджету у 2022 році:</t>
  </si>
  <si>
    <t>Дебіторська заборгованість на 01.01.2022</t>
  </si>
  <si>
    <t>2023 рік (план)</t>
  </si>
  <si>
    <t>2023 рік</t>
  </si>
  <si>
    <t>3) дебіторська заборгованість у 2022 - 2023 роках:</t>
  </si>
  <si>
    <t>Дебіторська заборгованість на 01.01.2023</t>
  </si>
  <si>
    <t>внаслідок використання коштів спеціального фонду бюджету у 2022 році, та очікувані результати у 2023 році.</t>
  </si>
  <si>
    <t>1) надходження для виконання бюджетної програми у 2022 - 2024 роках:</t>
  </si>
  <si>
    <t>1) видатки за кодами Економічної класифікації видатків бюджету у 2022 - 2024 роках:</t>
  </si>
  <si>
    <t>2) надання кредитів за кодами Класифікації кредитування бюджету у 2022 - 2024 роках:</t>
  </si>
  <si>
    <t>1) витрати за напрямами використання бюджетних коштів у 2022 - 2024 роках:</t>
  </si>
  <si>
    <t>1) результативні показники бюджетної програми у 2022 - 2024 роках:</t>
  </si>
  <si>
    <t>2024 рік</t>
  </si>
  <si>
    <t>1) місцеві/регіональні програми, які виконуються в межах бюджетної програми у 2022 - 2024 роках:</t>
  </si>
  <si>
    <t>14. Бюджетні зобов’язання у 2022 - 2024 роках:</t>
  </si>
  <si>
    <t xml:space="preserve">2) кредиторська заборгованість місцевого бюджету у 2023 - 2024 роках: </t>
  </si>
  <si>
    <t>Очікувана дебіторська заборгованость  на 01.01.2024</t>
  </si>
  <si>
    <t>4) аналіз управління бюджетними зобов'язаннями та пропозиції щодо упорядкування бюджетних зобов'язань у 2024 році.</t>
  </si>
  <si>
    <t>2025 рік</t>
  </si>
  <si>
    <t>БЮДЖЕТНИЙ ЗАПИТ НА 2024-2026 РОКИ індивідуальний (Форма 2024-2)</t>
  </si>
  <si>
    <t>4. Мета та завдання бюджетної програми на 2024 - 2026 роки</t>
  </si>
  <si>
    <t>2) надходження для виконання бюджетної програми  у 2025 - 2026 роках:</t>
  </si>
  <si>
    <t>3) видатки за кодами Економічної класифікації видатків бюджету у 2025 - 2026 роках:</t>
  </si>
  <si>
    <t>4) надання кредитів за кодами Класифікації кредитування бюджету у 2025 - 2026 роках:</t>
  </si>
  <si>
    <t>2) витрати за напрямами використання бюджетних коштів у 2025 - 2026 роках:</t>
  </si>
  <si>
    <t>2) результативні показники бюджетної програми у 2025 - 2026 роках:</t>
  </si>
  <si>
    <t xml:space="preserve">2026 рік </t>
  </si>
  <si>
    <t>2) місцеві/регіональні програми, які виконуються в межах бюджетної програми у 2025 - 2026 роках:</t>
  </si>
  <si>
    <t>12. Об’єкти, які виконуються в межах бюджетної програми за рахунок коштів бюджету розвитку у 2022 - 2026 роках:</t>
  </si>
  <si>
    <t>13. Аналіз результатів, досягнутих внаслідок використання коштів загального фонду бюджету у 2022 році, очікувані результати у 
2023 році, обґрунтування необхідності передбачення витрат кредитів на 2024 - 2026 роки</t>
  </si>
  <si>
    <t xml:space="preserve"> 15. Підстави та обґрунтування видатків спеціального фонду на 2024 рік та на 2025 - 2026 роки за рахунок надходжень до спеціального фонду, аналіз результатів, досягнутих </t>
  </si>
  <si>
    <t>(3)(7)(1)(0)(1)(6)(0)</t>
  </si>
  <si>
    <t>(0)(1)(6)(0)</t>
  </si>
  <si>
    <t>(0)(1)(1)(1)</t>
  </si>
  <si>
    <t>(3)(7)(1)</t>
  </si>
  <si>
    <t>1) додаткові витрати на 2024 рік за бюджетними програмами:</t>
  </si>
  <si>
    <t>Обґрунтування необхідності додаткових коштів на 2024 рік</t>
  </si>
  <si>
    <t>2024 рік (проект) в межах доведених граничних обсягів</t>
  </si>
  <si>
    <t>2024 рік (проект) зміни у разі передбачення додаткових коштів</t>
  </si>
  <si>
    <t>Наслідки у разі, якщо додаткові кошти не будуть передбачені у 2024 році, та альтернативні заходи, яких необхідно вжити для забезпечення виконання бюджетної програми</t>
  </si>
  <si>
    <t>2025 рік (прогноз) в межах доведених індикативних прогнозних показників</t>
  </si>
  <si>
    <t>2025 рік (прогноз) зміни у разі передбачення додаткових коштів</t>
  </si>
  <si>
    <t>БЮДЖЕТНИЙ ЗАПИТ НА 2024 – 2026 РОКИ додатковий (Форма 2024-3)</t>
  </si>
  <si>
    <t>2) додаткові витрати на 2025 - 2026  роки за бюджетними програмами:</t>
  </si>
  <si>
    <t>Обґрунтування необхідності додаткових коштів  на 2025 - 2026 роки</t>
  </si>
  <si>
    <t>2026 рік (прогноз) в межах доведених індикативних прогнозних показників</t>
  </si>
  <si>
    <t>2026 рік (прогноз) зміни у разі передбачення додаткових коштів</t>
  </si>
  <si>
    <t>Наслідки у разі, якщо додаткові кошти не будуть передбачені у 2025-2026 роках, та альтернативні заходи, яких необхідно вжити для забезпечення виконання бюджетної програми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</si>
</sst>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2"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Arial CYR"/>
      <charset val="204"/>
    </font>
    <font>
      <sz val="8"/>
      <name val="Times New Roman"/>
      <family val="1"/>
      <charset val="204"/>
    </font>
    <font>
      <sz val="8"/>
      <name val="Times New Roman CYR"/>
      <charset val="204"/>
    </font>
    <font>
      <sz val="9"/>
      <name val="Times New Roman"/>
      <family val="1"/>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sz val="10"/>
      <color indexed="9"/>
      <name val="Arial Cyr"/>
      <charset val="204"/>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91">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wrapText="1"/>
    </xf>
    <xf numFmtId="164" fontId="5" fillId="0" borderId="1"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6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9" fillId="0" borderId="0" xfId="0" applyFont="1" applyAlignment="1">
      <alignment horizontal="center" vertical="top" wrapText="1"/>
    </xf>
    <xf numFmtId="0" fontId="0" fillId="0" borderId="0" xfId="0" applyAlignment="1">
      <alignment vertical="top"/>
    </xf>
    <xf numFmtId="0" fontId="13"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right" vertical="center" wrapText="1"/>
    </xf>
    <xf numFmtId="0" fontId="15" fillId="0" borderId="0" xfId="0" applyFont="1" applyAlignment="1">
      <alignment horizontal="center" vertical="center" wrapText="1"/>
    </xf>
    <xf numFmtId="0" fontId="16" fillId="0" borderId="0" xfId="0" applyFont="1" applyBorder="1" applyAlignment="1">
      <alignment horizontal="center" vertical="center"/>
    </xf>
    <xf numFmtId="0" fontId="9" fillId="0" borderId="0" xfId="0" applyFont="1" applyBorder="1" applyAlignment="1">
      <alignment horizontal="center" vertical="top"/>
    </xf>
    <xf numFmtId="0" fontId="17" fillId="0" borderId="0" xfId="0" applyFont="1" applyBorder="1" applyAlignment="1"/>
    <xf numFmtId="0" fontId="14"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8"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9" fillId="0" borderId="0" xfId="0" applyFont="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19" fillId="0" borderId="0" xfId="0" applyFont="1" applyBorder="1" applyAlignment="1">
      <alignment horizontal="center" vertical="center"/>
    </xf>
    <xf numFmtId="0" fontId="20" fillId="0" borderId="0" xfId="0" applyFont="1" applyAlignment="1">
      <alignment vertical="center"/>
    </xf>
    <xf numFmtId="0" fontId="0" fillId="0" borderId="0" xfId="0" applyFont="1" applyAlignment="1">
      <alignment vertical="center"/>
    </xf>
    <xf numFmtId="3" fontId="5" fillId="0" borderId="0" xfId="0" applyNumberFormat="1" applyFont="1" applyBorder="1" applyAlignment="1">
      <alignment vertical="center" wrapText="1"/>
    </xf>
    <xf numFmtId="0" fontId="5" fillId="0" borderId="0" xfId="0" applyFont="1" applyBorder="1" applyAlignment="1">
      <alignment vertical="center"/>
    </xf>
    <xf numFmtId="0" fontId="19" fillId="0" borderId="7" xfId="0" applyFont="1" applyBorder="1" applyAlignment="1">
      <alignment horizontal="center" vertical="center"/>
    </xf>
    <xf numFmtId="0" fontId="1" fillId="0" borderId="5" xfId="0" applyFont="1" applyBorder="1" applyAlignment="1">
      <alignment horizontal="center" vertical="center" wrapText="1"/>
    </xf>
    <xf numFmtId="0" fontId="5" fillId="0" borderId="1" xfId="0" quotePrefix="1"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16"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8" fillId="0" borderId="6" xfId="0" quotePrefix="1" applyFont="1" applyBorder="1" applyAlignment="1">
      <alignment horizontal="left" vertical="top" wrapText="1"/>
    </xf>
    <xf numFmtId="164" fontId="1" fillId="0" borderId="5" xfId="0" applyNumberFormat="1"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2"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2" fillId="0" borderId="0" xfId="0" quotePrefix="1" applyFont="1" applyAlignment="1">
      <alignment horizontal="left" vertical="top" wrapText="1"/>
    </xf>
    <xf numFmtId="0" fontId="9" fillId="0" borderId="0" xfId="0" applyFont="1" applyAlignment="1">
      <alignment horizontal="center" vertical="top" wrapText="1"/>
    </xf>
    <xf numFmtId="0" fontId="15" fillId="0" borderId="6" xfId="0" quotePrefix="1" applyFont="1" applyBorder="1" applyAlignment="1">
      <alignment horizontal="left" vertical="top" wrapText="1"/>
    </xf>
    <xf numFmtId="0" fontId="3" fillId="0" borderId="0" xfId="0" applyFont="1" applyAlignment="1">
      <alignment vertical="center" wrapText="1"/>
    </xf>
    <xf numFmtId="0" fontId="10" fillId="0" borderId="5" xfId="0" applyFont="1" applyBorder="1" applyAlignment="1">
      <alignment horizontal="center" vertical="center" wrapText="1"/>
    </xf>
    <xf numFmtId="0" fontId="8" fillId="0" borderId="0" xfId="0" applyFont="1" applyAlignment="1">
      <alignment horizontal="center" vertical="top" wrapText="1"/>
    </xf>
    <xf numFmtId="0" fontId="14" fillId="0" borderId="6" xfId="0" quotePrefix="1" applyFont="1" applyBorder="1" applyAlignment="1">
      <alignment horizontal="center" vertical="center" wrapText="1"/>
    </xf>
    <xf numFmtId="0" fontId="14" fillId="0" borderId="6" xfId="0" applyFont="1" applyBorder="1" applyAlignment="1">
      <alignment horizontal="center" vertical="center" wrapText="1"/>
    </xf>
    <xf numFmtId="0" fontId="2" fillId="0" borderId="5" xfId="0" applyFont="1" applyBorder="1" applyAlignment="1">
      <alignment horizontal="center" vertical="center" wrapText="1"/>
    </xf>
    <xf numFmtId="3" fontId="5" fillId="0" borderId="5" xfId="0" applyNumberFormat="1" applyFont="1" applyBorder="1" applyAlignment="1">
      <alignment horizontal="center" vertical="top" wrapText="1"/>
    </xf>
    <xf numFmtId="3" fontId="0" fillId="0" borderId="1" xfId="0" applyNumberFormat="1" applyFont="1" applyBorder="1" applyAlignment="1">
      <alignment horizontal="center" vertical="top" wrapText="1"/>
    </xf>
    <xf numFmtId="3" fontId="0" fillId="0" borderId="2" xfId="0" applyNumberFormat="1" applyFont="1" applyBorder="1" applyAlignment="1">
      <alignment horizontal="center" vertical="top" wrapText="1"/>
    </xf>
    <xf numFmtId="3" fontId="0" fillId="0" borderId="3" xfId="0" applyNumberFormat="1" applyFont="1" applyBorder="1" applyAlignment="1">
      <alignment horizontal="center" vertical="top" wrapText="1"/>
    </xf>
    <xf numFmtId="0" fontId="5" fillId="0" borderId="5" xfId="0" quotePrefix="1" applyFont="1" applyBorder="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1" xfId="0" quotePrefix="1" applyFont="1" applyBorder="1" applyAlignment="1">
      <alignment horizontal="center" vertical="top" wrapText="1"/>
    </xf>
    <xf numFmtId="0" fontId="0" fillId="0" borderId="5" xfId="0" quotePrefix="1" applyFont="1" applyBorder="1" applyAlignment="1">
      <alignment horizontal="center" vertical="top"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xf>
    <xf numFmtId="0" fontId="14" fillId="0" borderId="6" xfId="0" quotePrefix="1" applyFont="1" applyBorder="1" applyAlignment="1">
      <alignment horizontal="left" vertical="top" wrapText="1"/>
    </xf>
    <xf numFmtId="0" fontId="9" fillId="0" borderId="7" xfId="0" applyFont="1" applyBorder="1" applyAlignment="1">
      <alignment horizontal="center" vertical="top" wrapText="1"/>
    </xf>
    <xf numFmtId="0" fontId="8" fillId="0" borderId="7"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164" fontId="5" fillId="0" borderId="5"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2" fillId="0" borderId="5" xfId="0" applyFont="1" applyBorder="1" applyAlignment="1">
      <alignment horizontal="center" vertical="center" wrapText="1"/>
    </xf>
    <xf numFmtId="3" fontId="5" fillId="0" borderId="1" xfId="0" applyNumberFormat="1" applyFont="1" applyBorder="1" applyAlignment="1">
      <alignment horizontal="right" vertical="center" wrapText="1"/>
    </xf>
    <xf numFmtId="3" fontId="5" fillId="0" borderId="2" xfId="0" applyNumberFormat="1" applyFont="1" applyBorder="1" applyAlignment="1">
      <alignment horizontal="right" vertical="center" wrapText="1"/>
    </xf>
    <xf numFmtId="3" fontId="5" fillId="0" borderId="3" xfId="0" applyNumberFormat="1" applyFont="1" applyBorder="1" applyAlignment="1">
      <alignment horizontal="right" vertical="center" wrapText="1"/>
    </xf>
    <xf numFmtId="3" fontId="5" fillId="0" borderId="5" xfId="0" applyNumberFormat="1" applyFont="1" applyBorder="1" applyAlignment="1">
      <alignment horizontal="center"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5"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0" fillId="0" borderId="5" xfId="0" applyNumberFormat="1" applyFont="1" applyBorder="1" applyAlignment="1">
      <alignment horizontal="right" vertical="center" wrapText="1"/>
    </xf>
    <xf numFmtId="0" fontId="0" fillId="0" borderId="2" xfId="0" applyBorder="1"/>
    <xf numFmtId="0" fontId="0" fillId="0" borderId="3" xfId="0" applyBorder="1"/>
    <xf numFmtId="0" fontId="1" fillId="0" borderId="5" xfId="0" applyFont="1" applyBorder="1" applyAlignment="1">
      <alignment horizontal="left" vertical="center" wrapText="1"/>
    </xf>
    <xf numFmtId="0" fontId="7" fillId="0" borderId="1" xfId="0" applyFont="1" applyBorder="1" applyAlignment="1">
      <alignment horizontal="center" vertical="top" wrapText="1"/>
    </xf>
    <xf numFmtId="0" fontId="5" fillId="0" borderId="5" xfId="0" applyFont="1" applyBorder="1" applyAlignment="1">
      <alignment horizontal="left" vertical="center" wrapText="1"/>
    </xf>
    <xf numFmtId="1" fontId="5" fillId="0" borderId="5"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5"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top" wrapText="1"/>
    </xf>
    <xf numFmtId="0" fontId="21" fillId="0" borderId="1" xfId="0" applyFont="1" applyBorder="1" applyAlignment="1">
      <alignment horizontal="center" vertical="top" wrapText="1"/>
    </xf>
    <xf numFmtId="0" fontId="3" fillId="0" borderId="0" xfId="0" applyFont="1" applyFill="1" applyAlignment="1">
      <alignment horizontal="center" vertical="center" wrapText="1"/>
    </xf>
    <xf numFmtId="0" fontId="0" fillId="0" borderId="5" xfId="0" applyBorder="1" applyAlignment="1">
      <alignment horizontal="center"/>
    </xf>
    <xf numFmtId="0" fontId="0" fillId="0" borderId="5" xfId="0" applyBorder="1" applyAlignment="1">
      <alignment horizontal="center" vertical="center"/>
    </xf>
    <xf numFmtId="3" fontId="1" fillId="0" borderId="5" xfId="0" applyNumberFormat="1"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NumberFormat="1" applyFont="1" applyBorder="1" applyAlignment="1">
      <alignment horizontal="righ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5" xfId="0" applyFont="1" applyBorder="1" applyAlignment="1">
      <alignment horizontal="center" vertical="center"/>
    </xf>
    <xf numFmtId="3" fontId="5" fillId="0" borderId="5" xfId="0" applyNumberFormat="1" applyFont="1" applyBorder="1" applyAlignment="1">
      <alignment horizontal="right" vertical="center"/>
    </xf>
    <xf numFmtId="0" fontId="2" fillId="0" borderId="0" xfId="0" applyFont="1" applyAlignment="1">
      <alignment vertical="center" wrapText="1"/>
    </xf>
    <xf numFmtId="0" fontId="4" fillId="0" borderId="6" xfId="0" applyFont="1" applyBorder="1" applyAlignment="1">
      <alignment horizontal="right"/>
    </xf>
    <xf numFmtId="3" fontId="1" fillId="0" borderId="5" xfId="0" applyNumberFormat="1" applyFont="1" applyBorder="1" applyAlignment="1">
      <alignment horizontal="right"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cellXfs>
  <cellStyles count="1">
    <cellStyle name="Обычный" xfId="0" builtinId="0"/>
  </cellStyles>
  <dxfs count="9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CB47"/>
  <sheetViews>
    <sheetView zoomScaleNormal="100" workbookViewId="0"/>
  </sheetViews>
  <sheetFormatPr defaultRowHeight="12.75" x14ac:dyDescent="0.2"/>
  <cols>
    <col min="1" max="64" width="2.85546875" customWidth="1"/>
    <col min="79" max="79" width="4.140625" hidden="1" customWidth="1"/>
  </cols>
  <sheetData>
    <row r="1" spans="1:80" ht="34.5" customHeight="1" x14ac:dyDescent="0.2">
      <c r="BA1" s="59" t="s">
        <v>215</v>
      </c>
      <c r="BB1" s="60"/>
      <c r="BC1" s="60"/>
      <c r="BD1" s="60"/>
      <c r="BE1" s="60"/>
      <c r="BF1" s="60"/>
      <c r="BG1" s="60"/>
      <c r="BH1" s="60"/>
      <c r="BI1" s="60"/>
      <c r="BJ1" s="60"/>
      <c r="BK1" s="60"/>
      <c r="BL1" s="60"/>
    </row>
    <row r="2" spans="1:80" x14ac:dyDescent="0.2">
      <c r="BA2" s="38"/>
      <c r="BB2" s="39"/>
      <c r="BC2" s="39"/>
      <c r="BD2" s="39"/>
      <c r="BE2" s="39"/>
      <c r="BF2" s="39"/>
      <c r="BG2" s="39"/>
      <c r="BH2" s="39"/>
      <c r="BI2" s="39"/>
      <c r="BJ2" s="39"/>
      <c r="BK2" s="39"/>
      <c r="BL2" s="39"/>
    </row>
    <row r="3" spans="1:80" ht="14.25" customHeight="1" x14ac:dyDescent="0.2">
      <c r="A3" s="63" t="s">
        <v>250</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5" spans="1:80" ht="14.25" customHeight="1" x14ac:dyDescent="0.2">
      <c r="A5" s="27" t="s">
        <v>199</v>
      </c>
      <c r="B5" s="66" t="s">
        <v>238</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24"/>
      <c r="AH5" s="71" t="s">
        <v>237</v>
      </c>
      <c r="AI5" s="71"/>
      <c r="AJ5" s="71"/>
      <c r="AK5" s="71"/>
      <c r="AL5" s="71"/>
      <c r="AM5" s="71"/>
      <c r="AN5" s="71"/>
      <c r="AO5" s="71"/>
      <c r="AP5" s="71"/>
      <c r="AQ5" s="71"/>
      <c r="AR5" s="71"/>
      <c r="AS5" s="24"/>
      <c r="AT5" s="24"/>
      <c r="AU5" s="70" t="s">
        <v>243</v>
      </c>
      <c r="AV5" s="71"/>
      <c r="AW5" s="71"/>
      <c r="AX5" s="71"/>
      <c r="AY5" s="71"/>
      <c r="AZ5" s="71"/>
      <c r="BA5" s="71"/>
      <c r="BB5" s="71"/>
      <c r="BC5" s="24"/>
      <c r="BD5" s="24"/>
      <c r="BE5" s="70" t="s">
        <v>244</v>
      </c>
      <c r="BF5" s="71"/>
      <c r="BG5" s="71"/>
      <c r="BH5" s="71"/>
      <c r="BI5" s="71"/>
      <c r="BJ5" s="71"/>
      <c r="BK5" s="71"/>
      <c r="BL5" s="71"/>
    </row>
    <row r="6" spans="1:80" s="23" customFormat="1" ht="24.75" customHeight="1" x14ac:dyDescent="0.2">
      <c r="A6" s="69" t="s">
        <v>0</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22"/>
      <c r="AH6" s="65" t="s">
        <v>206</v>
      </c>
      <c r="AI6" s="65"/>
      <c r="AJ6" s="65"/>
      <c r="AK6" s="65"/>
      <c r="AL6" s="65"/>
      <c r="AM6" s="65"/>
      <c r="AN6" s="65"/>
      <c r="AO6" s="65"/>
      <c r="AP6" s="65"/>
      <c r="AQ6" s="65"/>
      <c r="AR6" s="65"/>
      <c r="AS6" s="22"/>
      <c r="AT6" s="22"/>
      <c r="AU6" s="65" t="s">
        <v>197</v>
      </c>
      <c r="AV6" s="65"/>
      <c r="AW6" s="65"/>
      <c r="AX6" s="65"/>
      <c r="AY6" s="65"/>
      <c r="AZ6" s="65"/>
      <c r="BA6" s="65"/>
      <c r="BB6" s="65"/>
      <c r="BC6" s="22"/>
      <c r="BD6" s="22"/>
      <c r="BE6" s="65" t="s">
        <v>198</v>
      </c>
      <c r="BF6" s="65"/>
      <c r="BG6" s="65"/>
      <c r="BH6" s="65"/>
      <c r="BI6" s="65"/>
      <c r="BJ6" s="65"/>
      <c r="BK6" s="65"/>
      <c r="BL6" s="65"/>
    </row>
    <row r="7" spans="1:80" ht="15" customHeight="1" x14ac:dyDescent="0.2"/>
    <row r="8" spans="1:80" ht="14.25" customHeight="1" x14ac:dyDescent="0.2">
      <c r="A8" s="62" t="s">
        <v>191</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row>
    <row r="9" spans="1:80" ht="15" customHeight="1" x14ac:dyDescent="0.2">
      <c r="A9" s="64" t="s">
        <v>236</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80" x14ac:dyDescent="0.2">
      <c r="A10" s="67" t="s">
        <v>192</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row>
    <row r="11" spans="1:80" ht="15" customHeight="1" x14ac:dyDescent="0.2">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row>
    <row r="12" spans="1:80" ht="37.5" customHeight="1" x14ac:dyDescent="0.2">
      <c r="A12" s="82" t="s">
        <v>203</v>
      </c>
      <c r="B12" s="83"/>
      <c r="C12" s="83"/>
      <c r="D12" s="83"/>
      <c r="E12" s="83"/>
      <c r="F12" s="83"/>
      <c r="G12" s="83"/>
      <c r="H12" s="83"/>
      <c r="I12" s="83"/>
      <c r="J12" s="83"/>
      <c r="K12" s="83"/>
      <c r="L12" s="83"/>
      <c r="M12" s="83"/>
      <c r="N12" s="83"/>
      <c r="O12" s="83"/>
      <c r="P12" s="83"/>
      <c r="Q12" s="83"/>
      <c r="R12" s="83"/>
      <c r="S12" s="83"/>
      <c r="T12" s="83"/>
      <c r="U12" s="83"/>
      <c r="V12" s="83"/>
      <c r="W12" s="84"/>
      <c r="X12" s="82" t="s">
        <v>9</v>
      </c>
      <c r="Y12" s="83"/>
      <c r="Z12" s="83"/>
      <c r="AA12" s="83"/>
      <c r="AB12" s="83"/>
      <c r="AC12" s="83"/>
      <c r="AD12" s="83"/>
      <c r="AE12" s="83"/>
      <c r="AF12" s="83"/>
      <c r="AG12" s="83"/>
      <c r="AH12" s="84"/>
      <c r="AI12" s="68" t="s">
        <v>246</v>
      </c>
      <c r="AJ12" s="68"/>
      <c r="AK12" s="68"/>
      <c r="AL12" s="68"/>
      <c r="AM12" s="68"/>
      <c r="AN12" s="68"/>
      <c r="AO12" s="68" t="s">
        <v>247</v>
      </c>
      <c r="AP12" s="68"/>
      <c r="AQ12" s="68"/>
      <c r="AR12" s="68"/>
      <c r="AS12" s="68"/>
      <c r="AT12" s="68"/>
      <c r="AU12" s="68" t="s">
        <v>248</v>
      </c>
      <c r="AV12" s="68"/>
      <c r="AW12" s="68"/>
      <c r="AX12" s="68"/>
      <c r="AY12" s="68"/>
      <c r="AZ12" s="68"/>
      <c r="BA12" s="68" t="s">
        <v>249</v>
      </c>
      <c r="BB12" s="68"/>
      <c r="BC12" s="68"/>
      <c r="BD12" s="68"/>
      <c r="BE12" s="68"/>
      <c r="BF12" s="68"/>
      <c r="BG12" s="68" t="s">
        <v>251</v>
      </c>
      <c r="BH12" s="68"/>
      <c r="BI12" s="68"/>
      <c r="BJ12" s="68"/>
      <c r="BK12" s="68"/>
      <c r="BL12" s="68"/>
    </row>
    <row r="13" spans="1:80" ht="15" customHeight="1" x14ac:dyDescent="0.2">
      <c r="A13" s="85">
        <v>1</v>
      </c>
      <c r="B13" s="86"/>
      <c r="C13" s="86"/>
      <c r="D13" s="86"/>
      <c r="E13" s="86"/>
      <c r="F13" s="86"/>
      <c r="G13" s="86"/>
      <c r="H13" s="86"/>
      <c r="I13" s="86"/>
      <c r="J13" s="86"/>
      <c r="K13" s="86"/>
      <c r="L13" s="86"/>
      <c r="M13" s="86"/>
      <c r="N13" s="86"/>
      <c r="O13" s="86"/>
      <c r="P13" s="86"/>
      <c r="Q13" s="86"/>
      <c r="R13" s="86"/>
      <c r="S13" s="86"/>
      <c r="T13" s="86"/>
      <c r="U13" s="86"/>
      <c r="V13" s="86"/>
      <c r="W13" s="87"/>
      <c r="X13" s="85">
        <v>2</v>
      </c>
      <c r="Y13" s="86"/>
      <c r="Z13" s="86"/>
      <c r="AA13" s="86"/>
      <c r="AB13" s="86"/>
      <c r="AC13" s="86"/>
      <c r="AD13" s="86"/>
      <c r="AE13" s="86"/>
      <c r="AF13" s="86"/>
      <c r="AG13" s="86"/>
      <c r="AH13" s="87"/>
      <c r="AI13" s="72">
        <v>3</v>
      </c>
      <c r="AJ13" s="72"/>
      <c r="AK13" s="72"/>
      <c r="AL13" s="72"/>
      <c r="AM13" s="72"/>
      <c r="AN13" s="72"/>
      <c r="AO13" s="72">
        <v>4</v>
      </c>
      <c r="AP13" s="72"/>
      <c r="AQ13" s="72"/>
      <c r="AR13" s="72"/>
      <c r="AS13" s="72"/>
      <c r="AT13" s="72"/>
      <c r="AU13" s="72">
        <v>5</v>
      </c>
      <c r="AV13" s="72"/>
      <c r="AW13" s="72"/>
      <c r="AX13" s="72"/>
      <c r="AY13" s="72"/>
      <c r="AZ13" s="72"/>
      <c r="BA13" s="72">
        <v>6</v>
      </c>
      <c r="BB13" s="72"/>
      <c r="BC13" s="72"/>
      <c r="BD13" s="72"/>
      <c r="BE13" s="72"/>
      <c r="BF13" s="72"/>
      <c r="BG13" s="72">
        <v>7</v>
      </c>
      <c r="BH13" s="72"/>
      <c r="BI13" s="72"/>
      <c r="BJ13" s="72"/>
      <c r="BK13" s="72"/>
      <c r="BL13" s="72"/>
    </row>
    <row r="14" spans="1:80" hidden="1" x14ac:dyDescent="0.2">
      <c r="A14" s="78" t="s">
        <v>204</v>
      </c>
      <c r="B14" s="79"/>
      <c r="C14" s="79"/>
      <c r="D14" s="79"/>
      <c r="E14" s="79"/>
      <c r="F14" s="79"/>
      <c r="G14" s="79"/>
      <c r="H14" s="79"/>
      <c r="I14" s="79"/>
      <c r="J14" s="79"/>
      <c r="K14" s="79"/>
      <c r="L14" s="79"/>
      <c r="M14" s="79"/>
      <c r="N14" s="79"/>
      <c r="O14" s="79"/>
      <c r="P14" s="79"/>
      <c r="Q14" s="79"/>
      <c r="R14" s="79"/>
      <c r="S14" s="79"/>
      <c r="T14" s="79"/>
      <c r="U14" s="79"/>
      <c r="V14" s="79"/>
      <c r="W14" s="80"/>
      <c r="X14" s="78" t="s">
        <v>91</v>
      </c>
      <c r="Y14" s="79"/>
      <c r="Z14" s="79"/>
      <c r="AA14" s="79"/>
      <c r="AB14" s="79"/>
      <c r="AC14" s="79"/>
      <c r="AD14" s="79"/>
      <c r="AE14" s="79"/>
      <c r="AF14" s="79"/>
      <c r="AG14" s="79"/>
      <c r="AH14" s="80"/>
      <c r="AI14" s="58" t="s">
        <v>72</v>
      </c>
      <c r="AJ14" s="58"/>
      <c r="AK14" s="58"/>
      <c r="AL14" s="58"/>
      <c r="AM14" s="58"/>
      <c r="AN14" s="58"/>
      <c r="AO14" s="58" t="s">
        <v>73</v>
      </c>
      <c r="AP14" s="58"/>
      <c r="AQ14" s="58"/>
      <c r="AR14" s="58"/>
      <c r="AS14" s="58"/>
      <c r="AT14" s="58"/>
      <c r="AU14" s="58" t="s">
        <v>74</v>
      </c>
      <c r="AV14" s="58"/>
      <c r="AW14" s="58"/>
      <c r="AX14" s="58"/>
      <c r="AY14" s="58"/>
      <c r="AZ14" s="58"/>
      <c r="BA14" s="58" t="s">
        <v>75</v>
      </c>
      <c r="BB14" s="58"/>
      <c r="BC14" s="58"/>
      <c r="BD14" s="58"/>
      <c r="BE14" s="58"/>
      <c r="BF14" s="58"/>
      <c r="BG14" s="58" t="s">
        <v>76</v>
      </c>
      <c r="BH14" s="58"/>
      <c r="BI14" s="58"/>
      <c r="BJ14" s="58"/>
      <c r="BK14" s="58"/>
      <c r="BL14" s="58"/>
      <c r="CA14" t="s">
        <v>200</v>
      </c>
    </row>
    <row r="15" spans="1:80" s="8" customFormat="1" ht="12.75" customHeight="1" x14ac:dyDescent="0.2">
      <c r="A15" s="81" t="s">
        <v>219</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1"/>
      <c r="CA15" s="8" t="s">
        <v>201</v>
      </c>
      <c r="CB15" s="43" t="s">
        <v>220</v>
      </c>
    </row>
    <row r="16" spans="1:80" s="44" customFormat="1" ht="12.75" customHeight="1" x14ac:dyDescent="0.2">
      <c r="A16" s="90" t="s">
        <v>221</v>
      </c>
      <c r="B16" s="91"/>
      <c r="C16" s="91"/>
      <c r="D16" s="91"/>
      <c r="E16" s="91"/>
      <c r="F16" s="91"/>
      <c r="G16" s="91"/>
      <c r="H16" s="91"/>
      <c r="I16" s="91"/>
      <c r="J16" s="91"/>
      <c r="K16" s="91"/>
      <c r="L16" s="91"/>
      <c r="M16" s="91"/>
      <c r="N16" s="91"/>
      <c r="O16" s="91"/>
      <c r="P16" s="91"/>
      <c r="Q16" s="91"/>
      <c r="R16" s="91"/>
      <c r="S16" s="91"/>
      <c r="T16" s="91"/>
      <c r="U16" s="91"/>
      <c r="V16" s="91"/>
      <c r="W16" s="92"/>
      <c r="X16" s="90" t="s">
        <v>222</v>
      </c>
      <c r="Y16" s="91"/>
      <c r="Z16" s="91"/>
      <c r="AA16" s="91"/>
      <c r="AB16" s="91"/>
      <c r="AC16" s="91"/>
      <c r="AD16" s="91"/>
      <c r="AE16" s="91"/>
      <c r="AF16" s="91"/>
      <c r="AG16" s="91"/>
      <c r="AH16" s="92"/>
      <c r="AI16" s="74">
        <v>13</v>
      </c>
      <c r="AJ16" s="75"/>
      <c r="AK16" s="75"/>
      <c r="AL16" s="75"/>
      <c r="AM16" s="75"/>
      <c r="AN16" s="76"/>
      <c r="AO16" s="74">
        <v>13</v>
      </c>
      <c r="AP16" s="75"/>
      <c r="AQ16" s="75"/>
      <c r="AR16" s="75"/>
      <c r="AS16" s="75"/>
      <c r="AT16" s="76"/>
      <c r="AU16" s="74">
        <v>13</v>
      </c>
      <c r="AV16" s="75"/>
      <c r="AW16" s="75"/>
      <c r="AX16" s="75"/>
      <c r="AY16" s="75"/>
      <c r="AZ16" s="76"/>
      <c r="BA16" s="74">
        <v>13</v>
      </c>
      <c r="BB16" s="75"/>
      <c r="BC16" s="75"/>
      <c r="BD16" s="75"/>
      <c r="BE16" s="75"/>
      <c r="BF16" s="76"/>
      <c r="BG16" s="74">
        <v>13</v>
      </c>
      <c r="BH16" s="75"/>
      <c r="BI16" s="75"/>
      <c r="BJ16" s="75"/>
      <c r="BK16" s="75"/>
      <c r="BL16" s="76"/>
    </row>
    <row r="17" spans="1:79" s="44" customFormat="1" ht="12.75" customHeight="1" x14ac:dyDescent="0.2">
      <c r="A17" s="90" t="s">
        <v>223</v>
      </c>
      <c r="B17" s="91"/>
      <c r="C17" s="91"/>
      <c r="D17" s="91"/>
      <c r="E17" s="91"/>
      <c r="F17" s="91"/>
      <c r="G17" s="91"/>
      <c r="H17" s="91"/>
      <c r="I17" s="91"/>
      <c r="J17" s="91"/>
      <c r="K17" s="91"/>
      <c r="L17" s="91"/>
      <c r="M17" s="91"/>
      <c r="N17" s="91"/>
      <c r="O17" s="91"/>
      <c r="P17" s="91"/>
      <c r="Q17" s="91"/>
      <c r="R17" s="91"/>
      <c r="S17" s="91"/>
      <c r="T17" s="91"/>
      <c r="U17" s="91"/>
      <c r="V17" s="91"/>
      <c r="W17" s="92"/>
      <c r="X17" s="90" t="s">
        <v>224</v>
      </c>
      <c r="Y17" s="91"/>
      <c r="Z17" s="91"/>
      <c r="AA17" s="91"/>
      <c r="AB17" s="91"/>
      <c r="AC17" s="91"/>
      <c r="AD17" s="91"/>
      <c r="AE17" s="91"/>
      <c r="AF17" s="91"/>
      <c r="AG17" s="91"/>
      <c r="AH17" s="92"/>
      <c r="AI17" s="74">
        <v>0.5</v>
      </c>
      <c r="AJ17" s="75"/>
      <c r="AK17" s="75"/>
      <c r="AL17" s="75"/>
      <c r="AM17" s="75"/>
      <c r="AN17" s="76"/>
      <c r="AO17" s="74">
        <v>0</v>
      </c>
      <c r="AP17" s="75"/>
      <c r="AQ17" s="75"/>
      <c r="AR17" s="75"/>
      <c r="AS17" s="75"/>
      <c r="AT17" s="76"/>
      <c r="AU17" s="74">
        <v>0</v>
      </c>
      <c r="AV17" s="75"/>
      <c r="AW17" s="75"/>
      <c r="AX17" s="75"/>
      <c r="AY17" s="75"/>
      <c r="AZ17" s="76"/>
      <c r="BA17" s="74">
        <v>0</v>
      </c>
      <c r="BB17" s="75"/>
      <c r="BC17" s="75"/>
      <c r="BD17" s="75"/>
      <c r="BE17" s="75"/>
      <c r="BF17" s="76"/>
      <c r="BG17" s="74">
        <v>0</v>
      </c>
      <c r="BH17" s="75"/>
      <c r="BI17" s="75"/>
      <c r="BJ17" s="75"/>
      <c r="BK17" s="75"/>
      <c r="BL17" s="76"/>
    </row>
    <row r="18" spans="1:79" s="44" customFormat="1" ht="12.75" customHeight="1" x14ac:dyDescent="0.2">
      <c r="A18" s="90" t="s">
        <v>225</v>
      </c>
      <c r="B18" s="91"/>
      <c r="C18" s="91"/>
      <c r="D18" s="91"/>
      <c r="E18" s="91"/>
      <c r="F18" s="91"/>
      <c r="G18" s="91"/>
      <c r="H18" s="91"/>
      <c r="I18" s="91"/>
      <c r="J18" s="91"/>
      <c r="K18" s="91"/>
      <c r="L18" s="91"/>
      <c r="M18" s="91"/>
      <c r="N18" s="91"/>
      <c r="O18" s="91"/>
      <c r="P18" s="91"/>
      <c r="Q18" s="91"/>
      <c r="R18" s="91"/>
      <c r="S18" s="91"/>
      <c r="T18" s="91"/>
      <c r="U18" s="91"/>
      <c r="V18" s="91"/>
      <c r="W18" s="92"/>
      <c r="X18" s="90" t="s">
        <v>222</v>
      </c>
      <c r="Y18" s="91"/>
      <c r="Z18" s="91"/>
      <c r="AA18" s="91"/>
      <c r="AB18" s="91"/>
      <c r="AC18" s="91"/>
      <c r="AD18" s="91"/>
      <c r="AE18" s="91"/>
      <c r="AF18" s="91"/>
      <c r="AG18" s="91"/>
      <c r="AH18" s="92"/>
      <c r="AI18" s="74">
        <v>4200</v>
      </c>
      <c r="AJ18" s="75"/>
      <c r="AK18" s="75"/>
      <c r="AL18" s="75"/>
      <c r="AM18" s="75"/>
      <c r="AN18" s="76"/>
      <c r="AO18" s="74">
        <v>4200</v>
      </c>
      <c r="AP18" s="75"/>
      <c r="AQ18" s="75"/>
      <c r="AR18" s="75"/>
      <c r="AS18" s="75"/>
      <c r="AT18" s="76"/>
      <c r="AU18" s="74">
        <v>4200</v>
      </c>
      <c r="AV18" s="75"/>
      <c r="AW18" s="75"/>
      <c r="AX18" s="75"/>
      <c r="AY18" s="75"/>
      <c r="AZ18" s="76"/>
      <c r="BA18" s="74">
        <v>4200</v>
      </c>
      <c r="BB18" s="75"/>
      <c r="BC18" s="75"/>
      <c r="BD18" s="75"/>
      <c r="BE18" s="75"/>
      <c r="BF18" s="76"/>
      <c r="BG18" s="74">
        <v>4200</v>
      </c>
      <c r="BH18" s="75"/>
      <c r="BI18" s="75"/>
      <c r="BJ18" s="75"/>
      <c r="BK18" s="75"/>
      <c r="BL18" s="76"/>
    </row>
    <row r="19" spans="1:79" s="44" customFormat="1" ht="12.75" customHeight="1" x14ac:dyDescent="0.2">
      <c r="A19" s="90" t="s">
        <v>226</v>
      </c>
      <c r="B19" s="91"/>
      <c r="C19" s="91"/>
      <c r="D19" s="91"/>
      <c r="E19" s="91"/>
      <c r="F19" s="91"/>
      <c r="G19" s="91"/>
      <c r="H19" s="91"/>
      <c r="I19" s="91"/>
      <c r="J19" s="91"/>
      <c r="K19" s="91"/>
      <c r="L19" s="91"/>
      <c r="M19" s="91"/>
      <c r="N19" s="91"/>
      <c r="O19" s="91"/>
      <c r="P19" s="91"/>
      <c r="Q19" s="91"/>
      <c r="R19" s="91"/>
      <c r="S19" s="91"/>
      <c r="T19" s="91"/>
      <c r="U19" s="91"/>
      <c r="V19" s="91"/>
      <c r="W19" s="92"/>
      <c r="X19" s="90" t="s">
        <v>222</v>
      </c>
      <c r="Y19" s="91"/>
      <c r="Z19" s="91"/>
      <c r="AA19" s="91"/>
      <c r="AB19" s="91"/>
      <c r="AC19" s="91"/>
      <c r="AD19" s="91"/>
      <c r="AE19" s="91"/>
      <c r="AF19" s="91"/>
      <c r="AG19" s="91"/>
      <c r="AH19" s="92"/>
      <c r="AI19" s="74">
        <v>50</v>
      </c>
      <c r="AJ19" s="75"/>
      <c r="AK19" s="75"/>
      <c r="AL19" s="75"/>
      <c r="AM19" s="75"/>
      <c r="AN19" s="76"/>
      <c r="AO19" s="74">
        <v>50</v>
      </c>
      <c r="AP19" s="75"/>
      <c r="AQ19" s="75"/>
      <c r="AR19" s="75"/>
      <c r="AS19" s="75"/>
      <c r="AT19" s="76"/>
      <c r="AU19" s="74">
        <v>50</v>
      </c>
      <c r="AV19" s="75"/>
      <c r="AW19" s="75"/>
      <c r="AX19" s="75"/>
      <c r="AY19" s="75"/>
      <c r="AZ19" s="76"/>
      <c r="BA19" s="74">
        <v>50</v>
      </c>
      <c r="BB19" s="75"/>
      <c r="BC19" s="75"/>
      <c r="BD19" s="75"/>
      <c r="BE19" s="75"/>
      <c r="BF19" s="76"/>
      <c r="BG19" s="74">
        <v>50</v>
      </c>
      <c r="BH19" s="75"/>
      <c r="BI19" s="75"/>
      <c r="BJ19" s="75"/>
      <c r="BK19" s="75"/>
      <c r="BL19" s="76"/>
    </row>
    <row r="20" spans="1:79" s="44" customFormat="1" ht="12.75" customHeight="1" x14ac:dyDescent="0.2">
      <c r="A20" s="90" t="s">
        <v>227</v>
      </c>
      <c r="B20" s="91"/>
      <c r="C20" s="91"/>
      <c r="D20" s="91"/>
      <c r="E20" s="91"/>
      <c r="F20" s="91"/>
      <c r="G20" s="91"/>
      <c r="H20" s="91"/>
      <c r="I20" s="91"/>
      <c r="J20" s="91"/>
      <c r="K20" s="91"/>
      <c r="L20" s="91"/>
      <c r="M20" s="91"/>
      <c r="N20" s="91"/>
      <c r="O20" s="91"/>
      <c r="P20" s="91"/>
      <c r="Q20" s="91"/>
      <c r="R20" s="91"/>
      <c r="S20" s="91"/>
      <c r="T20" s="91"/>
      <c r="U20" s="91"/>
      <c r="V20" s="91"/>
      <c r="W20" s="92"/>
      <c r="X20" s="90" t="s">
        <v>222</v>
      </c>
      <c r="Y20" s="91"/>
      <c r="Z20" s="91"/>
      <c r="AA20" s="91"/>
      <c r="AB20" s="91"/>
      <c r="AC20" s="91"/>
      <c r="AD20" s="91"/>
      <c r="AE20" s="91"/>
      <c r="AF20" s="91"/>
      <c r="AG20" s="91"/>
      <c r="AH20" s="92"/>
      <c r="AI20" s="74">
        <v>323</v>
      </c>
      <c r="AJ20" s="75"/>
      <c r="AK20" s="75"/>
      <c r="AL20" s="75"/>
      <c r="AM20" s="75"/>
      <c r="AN20" s="76"/>
      <c r="AO20" s="74">
        <v>323</v>
      </c>
      <c r="AP20" s="75"/>
      <c r="AQ20" s="75"/>
      <c r="AR20" s="75"/>
      <c r="AS20" s="75"/>
      <c r="AT20" s="76"/>
      <c r="AU20" s="74">
        <v>323</v>
      </c>
      <c r="AV20" s="75"/>
      <c r="AW20" s="75"/>
      <c r="AX20" s="75"/>
      <c r="AY20" s="75"/>
      <c r="AZ20" s="76"/>
      <c r="BA20" s="74">
        <v>323</v>
      </c>
      <c r="BB20" s="75"/>
      <c r="BC20" s="75"/>
      <c r="BD20" s="75"/>
      <c r="BE20" s="75"/>
      <c r="BF20" s="76"/>
      <c r="BG20" s="74">
        <v>323</v>
      </c>
      <c r="BH20" s="75"/>
      <c r="BI20" s="75"/>
      <c r="BJ20" s="75"/>
      <c r="BK20" s="75"/>
      <c r="BL20" s="76"/>
    </row>
    <row r="21" spans="1:79" s="44" customFormat="1" ht="12.75" customHeight="1" x14ac:dyDescent="0.2">
      <c r="A21" s="90" t="s">
        <v>228</v>
      </c>
      <c r="B21" s="91"/>
      <c r="C21" s="91"/>
      <c r="D21" s="91"/>
      <c r="E21" s="91"/>
      <c r="F21" s="91"/>
      <c r="G21" s="91"/>
      <c r="H21" s="91"/>
      <c r="I21" s="91"/>
      <c r="J21" s="91"/>
      <c r="K21" s="91"/>
      <c r="L21" s="91"/>
      <c r="M21" s="91"/>
      <c r="N21" s="91"/>
      <c r="O21" s="91"/>
      <c r="P21" s="91"/>
      <c r="Q21" s="91"/>
      <c r="R21" s="91"/>
      <c r="S21" s="91"/>
      <c r="T21" s="91"/>
      <c r="U21" s="91"/>
      <c r="V21" s="91"/>
      <c r="W21" s="92"/>
      <c r="X21" s="90" t="s">
        <v>222</v>
      </c>
      <c r="Y21" s="91"/>
      <c r="Z21" s="91"/>
      <c r="AA21" s="91"/>
      <c r="AB21" s="91"/>
      <c r="AC21" s="91"/>
      <c r="AD21" s="91"/>
      <c r="AE21" s="91"/>
      <c r="AF21" s="91"/>
      <c r="AG21" s="91"/>
      <c r="AH21" s="92"/>
      <c r="AI21" s="74">
        <v>4</v>
      </c>
      <c r="AJ21" s="75"/>
      <c r="AK21" s="75"/>
      <c r="AL21" s="75"/>
      <c r="AM21" s="75"/>
      <c r="AN21" s="76"/>
      <c r="AO21" s="74">
        <v>4</v>
      </c>
      <c r="AP21" s="75"/>
      <c r="AQ21" s="75"/>
      <c r="AR21" s="75"/>
      <c r="AS21" s="75"/>
      <c r="AT21" s="76"/>
      <c r="AU21" s="74">
        <v>4</v>
      </c>
      <c r="AV21" s="75"/>
      <c r="AW21" s="75"/>
      <c r="AX21" s="75"/>
      <c r="AY21" s="75"/>
      <c r="AZ21" s="76"/>
      <c r="BA21" s="74">
        <v>4</v>
      </c>
      <c r="BB21" s="75"/>
      <c r="BC21" s="75"/>
      <c r="BD21" s="75"/>
      <c r="BE21" s="75"/>
      <c r="BF21" s="76"/>
      <c r="BG21" s="74">
        <v>4</v>
      </c>
      <c r="BH21" s="75"/>
      <c r="BI21" s="75"/>
      <c r="BJ21" s="75"/>
      <c r="BK21" s="75"/>
      <c r="BL21" s="76"/>
    </row>
    <row r="22" spans="1:79" s="44" customFormat="1" ht="12.75" customHeight="1" x14ac:dyDescent="0.2">
      <c r="A22" s="90" t="s">
        <v>229</v>
      </c>
      <c r="B22" s="91"/>
      <c r="C22" s="91"/>
      <c r="D22" s="91"/>
      <c r="E22" s="91"/>
      <c r="F22" s="91"/>
      <c r="G22" s="91"/>
      <c r="H22" s="91"/>
      <c r="I22" s="91"/>
      <c r="J22" s="91"/>
      <c r="K22" s="91"/>
      <c r="L22" s="91"/>
      <c r="M22" s="91"/>
      <c r="N22" s="91"/>
      <c r="O22" s="91"/>
      <c r="P22" s="91"/>
      <c r="Q22" s="91"/>
      <c r="R22" s="91"/>
      <c r="S22" s="91"/>
      <c r="T22" s="91"/>
      <c r="U22" s="91"/>
      <c r="V22" s="91"/>
      <c r="W22" s="92"/>
      <c r="X22" s="90" t="s">
        <v>222</v>
      </c>
      <c r="Y22" s="91"/>
      <c r="Z22" s="91"/>
      <c r="AA22" s="91"/>
      <c r="AB22" s="91"/>
      <c r="AC22" s="91"/>
      <c r="AD22" s="91"/>
      <c r="AE22" s="91"/>
      <c r="AF22" s="91"/>
      <c r="AG22" s="91"/>
      <c r="AH22" s="92"/>
      <c r="AI22" s="74">
        <v>245657</v>
      </c>
      <c r="AJ22" s="75"/>
      <c r="AK22" s="75"/>
      <c r="AL22" s="75"/>
      <c r="AM22" s="75"/>
      <c r="AN22" s="76"/>
      <c r="AO22" s="74">
        <v>215384</v>
      </c>
      <c r="AP22" s="75"/>
      <c r="AQ22" s="75"/>
      <c r="AR22" s="75"/>
      <c r="AS22" s="75"/>
      <c r="AT22" s="76"/>
      <c r="AU22" s="74">
        <v>273462</v>
      </c>
      <c r="AV22" s="75"/>
      <c r="AW22" s="75"/>
      <c r="AX22" s="75"/>
      <c r="AY22" s="75"/>
      <c r="AZ22" s="76"/>
      <c r="BA22" s="74">
        <v>273913</v>
      </c>
      <c r="BB22" s="75"/>
      <c r="BC22" s="75"/>
      <c r="BD22" s="75"/>
      <c r="BE22" s="75"/>
      <c r="BF22" s="76"/>
      <c r="BG22" s="74">
        <v>274313</v>
      </c>
      <c r="BH22" s="75"/>
      <c r="BI22" s="75"/>
      <c r="BJ22" s="75"/>
      <c r="BK22" s="75"/>
      <c r="BL22" s="76"/>
    </row>
    <row r="24" spans="1:79" x14ac:dyDescent="0.2">
      <c r="A24" s="67" t="s">
        <v>252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row>
    <row r="25" spans="1:79" x14ac:dyDescent="0.2">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row>
    <row r="26" spans="1:79" ht="15" customHeight="1" x14ac:dyDescent="0.2">
      <c r="A26" s="61" t="s">
        <v>245</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row>
    <row r="27" spans="1:79" ht="84.75" customHeight="1" x14ac:dyDescent="0.2">
      <c r="A27" s="68" t="s">
        <v>207</v>
      </c>
      <c r="B27" s="68"/>
      <c r="C27" s="68"/>
      <c r="D27" s="68"/>
      <c r="E27" s="68"/>
      <c r="F27" s="68" t="s">
        <v>193</v>
      </c>
      <c r="G27" s="68"/>
      <c r="H27" s="68"/>
      <c r="I27" s="68"/>
      <c r="J27" s="68" t="s">
        <v>144</v>
      </c>
      <c r="K27" s="68"/>
      <c r="L27" s="68"/>
      <c r="M27" s="68"/>
      <c r="N27" s="68" t="s">
        <v>194</v>
      </c>
      <c r="O27" s="68"/>
      <c r="P27" s="68"/>
      <c r="Q27" s="68"/>
      <c r="R27" s="68"/>
      <c r="S27" s="68"/>
      <c r="T27" s="68"/>
      <c r="U27" s="68"/>
      <c r="V27" s="68"/>
      <c r="W27" s="68"/>
      <c r="X27" s="68"/>
      <c r="Y27" s="68"/>
      <c r="Z27" s="68"/>
      <c r="AA27" s="68"/>
      <c r="AB27" s="68"/>
      <c r="AC27" s="68"/>
      <c r="AD27" s="68" t="s">
        <v>246</v>
      </c>
      <c r="AE27" s="68"/>
      <c r="AF27" s="68"/>
      <c r="AG27" s="68"/>
      <c r="AH27" s="68"/>
      <c r="AI27" s="68"/>
      <c r="AJ27" s="68" t="s">
        <v>247</v>
      </c>
      <c r="AK27" s="68"/>
      <c r="AL27" s="68"/>
      <c r="AM27" s="68"/>
      <c r="AN27" s="68"/>
      <c r="AO27" s="68"/>
      <c r="AP27" s="68" t="s">
        <v>248</v>
      </c>
      <c r="AQ27" s="68"/>
      <c r="AR27" s="68"/>
      <c r="AS27" s="68"/>
      <c r="AT27" s="68"/>
      <c r="AU27" s="68"/>
      <c r="AV27" s="68" t="s">
        <v>249</v>
      </c>
      <c r="AW27" s="68"/>
      <c r="AX27" s="68"/>
      <c r="AY27" s="68"/>
      <c r="AZ27" s="68"/>
      <c r="BA27" s="68"/>
      <c r="BB27" s="68" t="s">
        <v>251</v>
      </c>
      <c r="BC27" s="68"/>
      <c r="BD27" s="68"/>
      <c r="BE27" s="68"/>
      <c r="BF27" s="68"/>
      <c r="BG27" s="68"/>
      <c r="BH27" s="68" t="s">
        <v>195</v>
      </c>
      <c r="BI27" s="68"/>
      <c r="BJ27" s="68"/>
      <c r="BK27" s="68"/>
      <c r="BL27" s="68"/>
    </row>
    <row r="28" spans="1:79" ht="15" customHeight="1" x14ac:dyDescent="0.2">
      <c r="A28" s="72">
        <v>1</v>
      </c>
      <c r="B28" s="72"/>
      <c r="C28" s="72"/>
      <c r="D28" s="72"/>
      <c r="E28" s="72"/>
      <c r="F28" s="72">
        <v>2</v>
      </c>
      <c r="G28" s="72"/>
      <c r="H28" s="72"/>
      <c r="I28" s="72"/>
      <c r="J28" s="72">
        <v>3</v>
      </c>
      <c r="K28" s="72"/>
      <c r="L28" s="72"/>
      <c r="M28" s="72"/>
      <c r="N28" s="72">
        <v>4</v>
      </c>
      <c r="O28" s="72"/>
      <c r="P28" s="72"/>
      <c r="Q28" s="72"/>
      <c r="R28" s="72"/>
      <c r="S28" s="72"/>
      <c r="T28" s="72"/>
      <c r="U28" s="72"/>
      <c r="V28" s="72"/>
      <c r="W28" s="72"/>
      <c r="X28" s="72"/>
      <c r="Y28" s="72"/>
      <c r="Z28" s="72"/>
      <c r="AA28" s="72"/>
      <c r="AB28" s="72"/>
      <c r="AC28" s="72"/>
      <c r="AD28" s="72">
        <v>5</v>
      </c>
      <c r="AE28" s="72"/>
      <c r="AF28" s="72"/>
      <c r="AG28" s="72"/>
      <c r="AH28" s="72"/>
      <c r="AI28" s="72"/>
      <c r="AJ28" s="72">
        <v>6</v>
      </c>
      <c r="AK28" s="72"/>
      <c r="AL28" s="72"/>
      <c r="AM28" s="72"/>
      <c r="AN28" s="72"/>
      <c r="AO28" s="72"/>
      <c r="AP28" s="72">
        <v>7</v>
      </c>
      <c r="AQ28" s="72"/>
      <c r="AR28" s="72"/>
      <c r="AS28" s="72"/>
      <c r="AT28" s="72"/>
      <c r="AU28" s="72"/>
      <c r="AV28" s="72">
        <v>8</v>
      </c>
      <c r="AW28" s="72"/>
      <c r="AX28" s="72"/>
      <c r="AY28" s="72"/>
      <c r="AZ28" s="72"/>
      <c r="BA28" s="72"/>
      <c r="BB28" s="72">
        <v>9</v>
      </c>
      <c r="BC28" s="72"/>
      <c r="BD28" s="72"/>
      <c r="BE28" s="72"/>
      <c r="BF28" s="72"/>
      <c r="BG28" s="72"/>
      <c r="BH28" s="72">
        <v>10</v>
      </c>
      <c r="BI28" s="72"/>
      <c r="BJ28" s="72"/>
      <c r="BK28" s="72"/>
      <c r="BL28" s="72"/>
    </row>
    <row r="29" spans="1:79" ht="9.75" hidden="1" customHeight="1" x14ac:dyDescent="0.2">
      <c r="A29" s="48" t="s">
        <v>23</v>
      </c>
      <c r="B29" s="48"/>
      <c r="C29" s="48"/>
      <c r="D29" s="48"/>
      <c r="E29" s="48"/>
      <c r="F29" s="48" t="s">
        <v>202</v>
      </c>
      <c r="G29" s="48"/>
      <c r="H29" s="48"/>
      <c r="I29" s="48"/>
      <c r="J29" s="48" t="s">
        <v>145</v>
      </c>
      <c r="K29" s="48"/>
      <c r="L29" s="48"/>
      <c r="M29" s="48"/>
      <c r="N29" s="48" t="s">
        <v>24</v>
      </c>
      <c r="O29" s="48"/>
      <c r="P29" s="48"/>
      <c r="Q29" s="48"/>
      <c r="R29" s="48"/>
      <c r="S29" s="48"/>
      <c r="T29" s="48"/>
      <c r="U29" s="48"/>
      <c r="V29" s="48"/>
      <c r="W29" s="48"/>
      <c r="X29" s="48"/>
      <c r="Y29" s="48"/>
      <c r="Z29" s="48"/>
      <c r="AA29" s="48"/>
      <c r="AB29" s="48"/>
      <c r="AC29" s="48"/>
      <c r="AD29" s="58" t="s">
        <v>72</v>
      </c>
      <c r="AE29" s="58"/>
      <c r="AF29" s="58"/>
      <c r="AG29" s="58"/>
      <c r="AH29" s="58"/>
      <c r="AI29" s="58"/>
      <c r="AJ29" s="58" t="s">
        <v>73</v>
      </c>
      <c r="AK29" s="58"/>
      <c r="AL29" s="58"/>
      <c r="AM29" s="58"/>
      <c r="AN29" s="58"/>
      <c r="AO29" s="58"/>
      <c r="AP29" s="58" t="s">
        <v>74</v>
      </c>
      <c r="AQ29" s="58"/>
      <c r="AR29" s="58"/>
      <c r="AS29" s="58"/>
      <c r="AT29" s="58"/>
      <c r="AU29" s="58"/>
      <c r="AV29" s="58" t="s">
        <v>75</v>
      </c>
      <c r="AW29" s="58"/>
      <c r="AX29" s="58"/>
      <c r="AY29" s="58"/>
      <c r="AZ29" s="58"/>
      <c r="BA29" s="58"/>
      <c r="BB29" s="58" t="s">
        <v>76</v>
      </c>
      <c r="BC29" s="58"/>
      <c r="BD29" s="58"/>
      <c r="BE29" s="58"/>
      <c r="BF29" s="58"/>
      <c r="BG29" s="58"/>
      <c r="BH29" s="48" t="s">
        <v>196</v>
      </c>
      <c r="BI29" s="48"/>
      <c r="BJ29" s="48"/>
      <c r="BK29" s="48"/>
      <c r="BL29" s="48"/>
      <c r="CA29" t="s">
        <v>25</v>
      </c>
    </row>
    <row r="30" spans="1:79" s="9" customFormat="1" ht="12.75" customHeight="1" x14ac:dyDescent="0.2">
      <c r="A30" s="49" t="s">
        <v>230</v>
      </c>
      <c r="B30" s="50"/>
      <c r="C30" s="50"/>
      <c r="D30" s="50"/>
      <c r="E30" s="51"/>
      <c r="F30" s="52"/>
      <c r="G30" s="52"/>
      <c r="H30" s="52"/>
      <c r="I30" s="52"/>
      <c r="J30" s="77" t="s">
        <v>1</v>
      </c>
      <c r="K30" s="52"/>
      <c r="L30" s="52"/>
      <c r="M30" s="52"/>
      <c r="N30" s="81" t="s">
        <v>231</v>
      </c>
      <c r="O30" s="50"/>
      <c r="P30" s="50"/>
      <c r="Q30" s="50"/>
      <c r="R30" s="50"/>
      <c r="S30" s="50"/>
      <c r="T30" s="50"/>
      <c r="U30" s="50"/>
      <c r="V30" s="50"/>
      <c r="W30" s="50"/>
      <c r="X30" s="50"/>
      <c r="Y30" s="50"/>
      <c r="Z30" s="50"/>
      <c r="AA30" s="50"/>
      <c r="AB30" s="50"/>
      <c r="AC30" s="51"/>
      <c r="AD30" s="73">
        <v>3853385</v>
      </c>
      <c r="AE30" s="73"/>
      <c r="AF30" s="73"/>
      <c r="AG30" s="73"/>
      <c r="AH30" s="73"/>
      <c r="AI30" s="73"/>
      <c r="AJ30" s="73">
        <v>2700000</v>
      </c>
      <c r="AK30" s="73"/>
      <c r="AL30" s="73"/>
      <c r="AM30" s="73"/>
      <c r="AN30" s="73"/>
      <c r="AO30" s="73"/>
      <c r="AP30" s="73">
        <v>2716002</v>
      </c>
      <c r="AQ30" s="73"/>
      <c r="AR30" s="73"/>
      <c r="AS30" s="73"/>
      <c r="AT30" s="73"/>
      <c r="AU30" s="73"/>
      <c r="AV30" s="73">
        <v>2716002</v>
      </c>
      <c r="AW30" s="73"/>
      <c r="AX30" s="73"/>
      <c r="AY30" s="73"/>
      <c r="AZ30" s="73"/>
      <c r="BA30" s="73"/>
      <c r="BB30" s="73">
        <v>2716002</v>
      </c>
      <c r="BC30" s="73"/>
      <c r="BD30" s="73"/>
      <c r="BE30" s="73"/>
      <c r="BF30" s="73"/>
      <c r="BG30" s="73"/>
      <c r="BH30" s="52"/>
      <c r="BI30" s="52"/>
      <c r="BJ30" s="52"/>
      <c r="BK30" s="52"/>
      <c r="BL30" s="52"/>
      <c r="CA30" s="9" t="s">
        <v>26</v>
      </c>
    </row>
    <row r="31" spans="1:79" s="44" customFormat="1" ht="38.25" customHeight="1" x14ac:dyDescent="0.2">
      <c r="A31" s="95" t="s">
        <v>232</v>
      </c>
      <c r="B31" s="91"/>
      <c r="C31" s="91"/>
      <c r="D31" s="91"/>
      <c r="E31" s="92"/>
      <c r="F31" s="94">
        <v>160</v>
      </c>
      <c r="G31" s="94"/>
      <c r="H31" s="94"/>
      <c r="I31" s="94"/>
      <c r="J31" s="96" t="s">
        <v>234</v>
      </c>
      <c r="K31" s="94"/>
      <c r="L31" s="94"/>
      <c r="M31" s="94"/>
      <c r="N31" s="90" t="s">
        <v>233</v>
      </c>
      <c r="O31" s="91"/>
      <c r="P31" s="91"/>
      <c r="Q31" s="91"/>
      <c r="R31" s="91"/>
      <c r="S31" s="91"/>
      <c r="T31" s="91"/>
      <c r="U31" s="91"/>
      <c r="V31" s="91"/>
      <c r="W31" s="91"/>
      <c r="X31" s="91"/>
      <c r="Y31" s="91"/>
      <c r="Z31" s="91"/>
      <c r="AA31" s="91"/>
      <c r="AB31" s="91"/>
      <c r="AC31" s="92"/>
      <c r="AD31" s="93">
        <v>3853385</v>
      </c>
      <c r="AE31" s="93"/>
      <c r="AF31" s="93"/>
      <c r="AG31" s="93"/>
      <c r="AH31" s="93"/>
      <c r="AI31" s="93"/>
      <c r="AJ31" s="93">
        <v>2700000</v>
      </c>
      <c r="AK31" s="93"/>
      <c r="AL31" s="93"/>
      <c r="AM31" s="93"/>
      <c r="AN31" s="93"/>
      <c r="AO31" s="93"/>
      <c r="AP31" s="93">
        <v>2716002</v>
      </c>
      <c r="AQ31" s="93"/>
      <c r="AR31" s="93"/>
      <c r="AS31" s="93"/>
      <c r="AT31" s="93"/>
      <c r="AU31" s="93"/>
      <c r="AV31" s="93">
        <v>2716002</v>
      </c>
      <c r="AW31" s="93"/>
      <c r="AX31" s="93"/>
      <c r="AY31" s="93"/>
      <c r="AZ31" s="93"/>
      <c r="BA31" s="93"/>
      <c r="BB31" s="93">
        <v>2716002</v>
      </c>
      <c r="BC31" s="93"/>
      <c r="BD31" s="93"/>
      <c r="BE31" s="93"/>
      <c r="BF31" s="93"/>
      <c r="BG31" s="93"/>
      <c r="BH31" s="94">
        <v>1</v>
      </c>
      <c r="BI31" s="94"/>
      <c r="BJ31" s="94"/>
      <c r="BK31" s="94"/>
      <c r="BL31" s="94"/>
    </row>
    <row r="32" spans="1:79" s="9" customFormat="1" x14ac:dyDescent="0.2">
      <c r="A32" s="49" t="s">
        <v>235</v>
      </c>
      <c r="B32" s="50"/>
      <c r="C32" s="50"/>
      <c r="D32" s="50"/>
      <c r="E32" s="51"/>
      <c r="F32" s="52"/>
      <c r="G32" s="52"/>
      <c r="H32" s="52"/>
      <c r="I32" s="52"/>
      <c r="J32" s="77" t="s">
        <v>1</v>
      </c>
      <c r="K32" s="52"/>
      <c r="L32" s="52"/>
      <c r="M32" s="52"/>
      <c r="N32" s="81" t="s">
        <v>179</v>
      </c>
      <c r="O32" s="50"/>
      <c r="P32" s="50"/>
      <c r="Q32" s="50"/>
      <c r="R32" s="50"/>
      <c r="S32" s="50"/>
      <c r="T32" s="50"/>
      <c r="U32" s="50"/>
      <c r="V32" s="50"/>
      <c r="W32" s="50"/>
      <c r="X32" s="50"/>
      <c r="Y32" s="50"/>
      <c r="Z32" s="50"/>
      <c r="AA32" s="50"/>
      <c r="AB32" s="50"/>
      <c r="AC32" s="51"/>
      <c r="AD32" s="73">
        <v>3853385</v>
      </c>
      <c r="AE32" s="73"/>
      <c r="AF32" s="73"/>
      <c r="AG32" s="73"/>
      <c r="AH32" s="73"/>
      <c r="AI32" s="73"/>
      <c r="AJ32" s="73">
        <v>2700000</v>
      </c>
      <c r="AK32" s="73"/>
      <c r="AL32" s="73"/>
      <c r="AM32" s="73"/>
      <c r="AN32" s="73"/>
      <c r="AO32" s="73"/>
      <c r="AP32" s="73">
        <v>2716002</v>
      </c>
      <c r="AQ32" s="73"/>
      <c r="AR32" s="73"/>
      <c r="AS32" s="73"/>
      <c r="AT32" s="73"/>
      <c r="AU32" s="73"/>
      <c r="AV32" s="73">
        <v>2716002</v>
      </c>
      <c r="AW32" s="73"/>
      <c r="AX32" s="73"/>
      <c r="AY32" s="73"/>
      <c r="AZ32" s="73"/>
      <c r="BA32" s="73"/>
      <c r="BB32" s="73">
        <v>2716002</v>
      </c>
      <c r="BC32" s="73"/>
      <c r="BD32" s="73"/>
      <c r="BE32" s="73"/>
      <c r="BF32" s="73"/>
      <c r="BG32" s="73"/>
      <c r="BH32" s="52"/>
      <c r="BI32" s="52"/>
      <c r="BJ32" s="52"/>
      <c r="BK32" s="52"/>
      <c r="BL32" s="52"/>
    </row>
    <row r="34" spans="1:79" ht="28.5" customHeight="1" x14ac:dyDescent="0.2">
      <c r="A34" s="67" t="s">
        <v>253</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row>
    <row r="35" spans="1:79" ht="15" customHeight="1" x14ac:dyDescent="0.2">
      <c r="A35" s="61" t="s">
        <v>245</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row>
    <row r="36" spans="1:79" ht="84.75" customHeight="1" x14ac:dyDescent="0.2">
      <c r="A36" s="68" t="s">
        <v>207</v>
      </c>
      <c r="B36" s="68"/>
      <c r="C36" s="68"/>
      <c r="D36" s="68"/>
      <c r="E36" s="68"/>
      <c r="F36" s="68" t="s">
        <v>193</v>
      </c>
      <c r="G36" s="68"/>
      <c r="H36" s="68"/>
      <c r="I36" s="68"/>
      <c r="J36" s="68" t="s">
        <v>144</v>
      </c>
      <c r="K36" s="68"/>
      <c r="L36" s="68"/>
      <c r="M36" s="68"/>
      <c r="N36" s="68" t="s">
        <v>194</v>
      </c>
      <c r="O36" s="68"/>
      <c r="P36" s="68"/>
      <c r="Q36" s="68"/>
      <c r="R36" s="68"/>
      <c r="S36" s="68"/>
      <c r="T36" s="68"/>
      <c r="U36" s="68"/>
      <c r="V36" s="68"/>
      <c r="W36" s="68"/>
      <c r="X36" s="68"/>
      <c r="Y36" s="68"/>
      <c r="Z36" s="68"/>
      <c r="AA36" s="68"/>
      <c r="AB36" s="68"/>
      <c r="AC36" s="68"/>
      <c r="AD36" s="68" t="s">
        <v>246</v>
      </c>
      <c r="AE36" s="68"/>
      <c r="AF36" s="68"/>
      <c r="AG36" s="68"/>
      <c r="AH36" s="68"/>
      <c r="AI36" s="68"/>
      <c r="AJ36" s="68" t="s">
        <v>247</v>
      </c>
      <c r="AK36" s="68"/>
      <c r="AL36" s="68"/>
      <c r="AM36" s="68"/>
      <c r="AN36" s="68"/>
      <c r="AO36" s="68"/>
      <c r="AP36" s="68" t="s">
        <v>248</v>
      </c>
      <c r="AQ36" s="68"/>
      <c r="AR36" s="68"/>
      <c r="AS36" s="68"/>
      <c r="AT36" s="68"/>
      <c r="AU36" s="68"/>
      <c r="AV36" s="68" t="s">
        <v>249</v>
      </c>
      <c r="AW36" s="68"/>
      <c r="AX36" s="68"/>
      <c r="AY36" s="68"/>
      <c r="AZ36" s="68"/>
      <c r="BA36" s="68"/>
      <c r="BB36" s="68" t="s">
        <v>251</v>
      </c>
      <c r="BC36" s="68"/>
      <c r="BD36" s="68"/>
      <c r="BE36" s="68"/>
      <c r="BF36" s="68"/>
      <c r="BG36" s="68"/>
      <c r="BH36" s="68" t="s">
        <v>195</v>
      </c>
      <c r="BI36" s="68"/>
      <c r="BJ36" s="68"/>
      <c r="BK36" s="68"/>
      <c r="BL36" s="68"/>
    </row>
    <row r="37" spans="1:79" ht="15" customHeight="1" x14ac:dyDescent="0.2">
      <c r="A37" s="72">
        <v>1</v>
      </c>
      <c r="B37" s="72"/>
      <c r="C37" s="72"/>
      <c r="D37" s="72"/>
      <c r="E37" s="72"/>
      <c r="F37" s="72">
        <v>2</v>
      </c>
      <c r="G37" s="72"/>
      <c r="H37" s="72"/>
      <c r="I37" s="72"/>
      <c r="J37" s="72">
        <v>3</v>
      </c>
      <c r="K37" s="72"/>
      <c r="L37" s="72"/>
      <c r="M37" s="72"/>
      <c r="N37" s="72">
        <v>4</v>
      </c>
      <c r="O37" s="72"/>
      <c r="P37" s="72"/>
      <c r="Q37" s="72"/>
      <c r="R37" s="72"/>
      <c r="S37" s="72"/>
      <c r="T37" s="72"/>
      <c r="U37" s="72"/>
      <c r="V37" s="72"/>
      <c r="W37" s="72"/>
      <c r="X37" s="72"/>
      <c r="Y37" s="72"/>
      <c r="Z37" s="72"/>
      <c r="AA37" s="72"/>
      <c r="AB37" s="72"/>
      <c r="AC37" s="72"/>
      <c r="AD37" s="72">
        <v>5</v>
      </c>
      <c r="AE37" s="72"/>
      <c r="AF37" s="72"/>
      <c r="AG37" s="72"/>
      <c r="AH37" s="72"/>
      <c r="AI37" s="72"/>
      <c r="AJ37" s="72">
        <v>6</v>
      </c>
      <c r="AK37" s="72"/>
      <c r="AL37" s="72"/>
      <c r="AM37" s="72"/>
      <c r="AN37" s="72"/>
      <c r="AO37" s="72"/>
      <c r="AP37" s="72">
        <v>7</v>
      </c>
      <c r="AQ37" s="72"/>
      <c r="AR37" s="72"/>
      <c r="AS37" s="72"/>
      <c r="AT37" s="72"/>
      <c r="AU37" s="72"/>
      <c r="AV37" s="72">
        <v>8</v>
      </c>
      <c r="AW37" s="72"/>
      <c r="AX37" s="72"/>
      <c r="AY37" s="72"/>
      <c r="AZ37" s="72"/>
      <c r="BA37" s="72"/>
      <c r="BB37" s="72">
        <v>9</v>
      </c>
      <c r="BC37" s="72"/>
      <c r="BD37" s="72"/>
      <c r="BE37" s="72"/>
      <c r="BF37" s="72"/>
      <c r="BG37" s="72"/>
      <c r="BH37" s="72">
        <v>10</v>
      </c>
      <c r="BI37" s="72"/>
      <c r="BJ37" s="72"/>
      <c r="BK37" s="72"/>
      <c r="BL37" s="72"/>
    </row>
    <row r="38" spans="1:79" ht="9.75" hidden="1" customHeight="1" x14ac:dyDescent="0.2">
      <c r="A38" s="48" t="s">
        <v>23</v>
      </c>
      <c r="B38" s="48"/>
      <c r="C38" s="48"/>
      <c r="D38" s="48"/>
      <c r="E38" s="48"/>
      <c r="F38" s="48" t="s">
        <v>202</v>
      </c>
      <c r="G38" s="48"/>
      <c r="H38" s="48"/>
      <c r="I38" s="48"/>
      <c r="J38" s="48" t="s">
        <v>145</v>
      </c>
      <c r="K38" s="48"/>
      <c r="L38" s="48"/>
      <c r="M38" s="48"/>
      <c r="N38" s="48" t="s">
        <v>24</v>
      </c>
      <c r="O38" s="48"/>
      <c r="P38" s="48"/>
      <c r="Q38" s="48"/>
      <c r="R38" s="48"/>
      <c r="S38" s="48"/>
      <c r="T38" s="48"/>
      <c r="U38" s="48"/>
      <c r="V38" s="48"/>
      <c r="W38" s="48"/>
      <c r="X38" s="48"/>
      <c r="Y38" s="48"/>
      <c r="Z38" s="48"/>
      <c r="AA38" s="48"/>
      <c r="AB38" s="48"/>
      <c r="AC38" s="48"/>
      <c r="AD38" s="58" t="s">
        <v>72</v>
      </c>
      <c r="AE38" s="58"/>
      <c r="AF38" s="58"/>
      <c r="AG38" s="58"/>
      <c r="AH38" s="58"/>
      <c r="AI38" s="58"/>
      <c r="AJ38" s="58" t="s">
        <v>73</v>
      </c>
      <c r="AK38" s="58"/>
      <c r="AL38" s="58"/>
      <c r="AM38" s="58"/>
      <c r="AN38" s="58"/>
      <c r="AO38" s="58"/>
      <c r="AP38" s="58" t="s">
        <v>74</v>
      </c>
      <c r="AQ38" s="58"/>
      <c r="AR38" s="58"/>
      <c r="AS38" s="58"/>
      <c r="AT38" s="58"/>
      <c r="AU38" s="58"/>
      <c r="AV38" s="58" t="s">
        <v>75</v>
      </c>
      <c r="AW38" s="58"/>
      <c r="AX38" s="58"/>
      <c r="AY38" s="58"/>
      <c r="AZ38" s="58"/>
      <c r="BA38" s="58"/>
      <c r="BB38" s="58" t="s">
        <v>76</v>
      </c>
      <c r="BC38" s="58"/>
      <c r="BD38" s="58"/>
      <c r="BE38" s="58"/>
      <c r="BF38" s="58"/>
      <c r="BG38" s="58"/>
      <c r="BH38" s="48" t="s">
        <v>196</v>
      </c>
      <c r="BI38" s="48"/>
      <c r="BJ38" s="48"/>
      <c r="BK38" s="48"/>
      <c r="BL38" s="48"/>
      <c r="CA38" t="s">
        <v>27</v>
      </c>
    </row>
    <row r="39" spans="1:79" s="9" customFormat="1" x14ac:dyDescent="0.2">
      <c r="A39" s="49" t="s">
        <v>235</v>
      </c>
      <c r="B39" s="50"/>
      <c r="C39" s="50"/>
      <c r="D39" s="50"/>
      <c r="E39" s="51"/>
      <c r="F39" s="52"/>
      <c r="G39" s="52"/>
      <c r="H39" s="52"/>
      <c r="I39" s="52"/>
      <c r="J39" s="77" t="s">
        <v>1</v>
      </c>
      <c r="K39" s="52"/>
      <c r="L39" s="52"/>
      <c r="M39" s="52"/>
      <c r="N39" s="52" t="s">
        <v>179</v>
      </c>
      <c r="O39" s="52"/>
      <c r="P39" s="52"/>
      <c r="Q39" s="52"/>
      <c r="R39" s="52"/>
      <c r="S39" s="52"/>
      <c r="T39" s="52"/>
      <c r="U39" s="52"/>
      <c r="V39" s="52"/>
      <c r="W39" s="52"/>
      <c r="X39" s="52"/>
      <c r="Y39" s="52"/>
      <c r="Z39" s="52"/>
      <c r="AA39" s="52"/>
      <c r="AB39" s="52"/>
      <c r="AC39" s="52"/>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52"/>
      <c r="BI39" s="52"/>
      <c r="BJ39" s="52"/>
      <c r="BK39" s="52"/>
      <c r="BL39" s="52"/>
      <c r="CA39" s="9" t="s">
        <v>28</v>
      </c>
    </row>
    <row r="42" spans="1:79" ht="18.95" customHeight="1" x14ac:dyDescent="0.2">
      <c r="A42" s="55" t="s">
        <v>239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40"/>
      <c r="AC42" s="40"/>
      <c r="AD42" s="40"/>
      <c r="AE42" s="40"/>
      <c r="AF42" s="40"/>
      <c r="AG42" s="40"/>
      <c r="AH42" s="88"/>
      <c r="AI42" s="88"/>
      <c r="AJ42" s="88"/>
      <c r="AK42" s="88"/>
      <c r="AL42" s="88"/>
      <c r="AM42" s="88"/>
      <c r="AN42" s="88"/>
      <c r="AO42" s="88"/>
      <c r="AP42" s="88"/>
      <c r="AQ42" s="40"/>
      <c r="AR42" s="40"/>
      <c r="AS42" s="40"/>
      <c r="AT42" s="40"/>
      <c r="AU42" s="57" t="s">
        <v>241</v>
      </c>
      <c r="AV42" s="54"/>
      <c r="AW42" s="54"/>
      <c r="AX42" s="54"/>
      <c r="AY42" s="54"/>
      <c r="AZ42" s="54"/>
      <c r="BA42" s="54"/>
      <c r="BB42" s="54"/>
      <c r="BC42" s="54"/>
      <c r="BD42" s="54"/>
      <c r="BE42" s="54"/>
      <c r="BF42" s="54"/>
    </row>
    <row r="43" spans="1:79" ht="12.75" customHeight="1" x14ac:dyDescent="0.2">
      <c r="AB43" s="41"/>
      <c r="AC43" s="41"/>
      <c r="AD43" s="41"/>
      <c r="AE43" s="41"/>
      <c r="AF43" s="41"/>
      <c r="AG43" s="41"/>
      <c r="AH43" s="47" t="s">
        <v>2</v>
      </c>
      <c r="AI43" s="47"/>
      <c r="AJ43" s="47"/>
      <c r="AK43" s="47"/>
      <c r="AL43" s="47"/>
      <c r="AM43" s="47"/>
      <c r="AN43" s="47"/>
      <c r="AO43" s="47"/>
      <c r="AP43" s="47"/>
      <c r="AQ43" s="41"/>
      <c r="AR43" s="41"/>
      <c r="AS43" s="41"/>
      <c r="AT43" s="41"/>
      <c r="AU43" s="47" t="s">
        <v>205</v>
      </c>
      <c r="AV43" s="47"/>
      <c r="AW43" s="47"/>
      <c r="AX43" s="47"/>
      <c r="AY43" s="47"/>
      <c r="AZ43" s="47"/>
      <c r="BA43" s="47"/>
      <c r="BB43" s="47"/>
      <c r="BC43" s="47"/>
      <c r="BD43" s="47"/>
      <c r="BE43" s="47"/>
      <c r="BF43" s="47"/>
    </row>
    <row r="44" spans="1:79" ht="15" x14ac:dyDescent="0.2">
      <c r="AB44" s="41"/>
      <c r="AC44" s="41"/>
      <c r="AD44" s="41"/>
      <c r="AE44" s="41"/>
      <c r="AF44" s="41"/>
      <c r="AG44" s="41"/>
      <c r="AH44" s="42"/>
      <c r="AI44" s="42"/>
      <c r="AJ44" s="42"/>
      <c r="AK44" s="42"/>
      <c r="AL44" s="42"/>
      <c r="AM44" s="42"/>
      <c r="AN44" s="42"/>
      <c r="AO44" s="42"/>
      <c r="AP44" s="42"/>
      <c r="AQ44" s="41"/>
      <c r="AR44" s="41"/>
      <c r="AS44" s="41"/>
      <c r="AT44" s="41"/>
      <c r="AU44" s="42"/>
      <c r="AV44" s="42"/>
      <c r="AW44" s="42"/>
      <c r="AX44" s="42"/>
      <c r="AY44" s="42"/>
      <c r="AZ44" s="42"/>
      <c r="BA44" s="42"/>
      <c r="BB44" s="42"/>
      <c r="BC44" s="42"/>
      <c r="BD44" s="42"/>
      <c r="BE44" s="42"/>
      <c r="BF44" s="42"/>
    </row>
    <row r="45" spans="1:79" ht="18" customHeight="1" x14ac:dyDescent="0.2">
      <c r="A45" s="55" t="s">
        <v>240</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41"/>
      <c r="AC45" s="41"/>
      <c r="AD45" s="41"/>
      <c r="AE45" s="41"/>
      <c r="AF45" s="41"/>
      <c r="AG45" s="41"/>
      <c r="AH45" s="89"/>
      <c r="AI45" s="89"/>
      <c r="AJ45" s="89"/>
      <c r="AK45" s="89"/>
      <c r="AL45" s="89"/>
      <c r="AM45" s="89"/>
      <c r="AN45" s="89"/>
      <c r="AO45" s="89"/>
      <c r="AP45" s="89"/>
      <c r="AQ45" s="41"/>
      <c r="AR45" s="41"/>
      <c r="AS45" s="41"/>
      <c r="AT45" s="41"/>
      <c r="AU45" s="53" t="s">
        <v>242</v>
      </c>
      <c r="AV45" s="54"/>
      <c r="AW45" s="54"/>
      <c r="AX45" s="54"/>
      <c r="AY45" s="54"/>
      <c r="AZ45" s="54"/>
      <c r="BA45" s="54"/>
      <c r="BB45" s="54"/>
      <c r="BC45" s="54"/>
      <c r="BD45" s="54"/>
      <c r="BE45" s="54"/>
      <c r="BF45" s="54"/>
    </row>
    <row r="46" spans="1:79" ht="12" customHeight="1" x14ac:dyDescent="0.2">
      <c r="AB46" s="41"/>
      <c r="AC46" s="41"/>
      <c r="AD46" s="41"/>
      <c r="AE46" s="41"/>
      <c r="AF46" s="41"/>
      <c r="AG46" s="41"/>
      <c r="AH46" s="47" t="s">
        <v>2</v>
      </c>
      <c r="AI46" s="47"/>
      <c r="AJ46" s="47"/>
      <c r="AK46" s="47"/>
      <c r="AL46" s="47"/>
      <c r="AM46" s="47"/>
      <c r="AN46" s="47"/>
      <c r="AO46" s="47"/>
      <c r="AP46" s="47"/>
      <c r="AQ46" s="41"/>
      <c r="AR46" s="41"/>
      <c r="AS46" s="41"/>
      <c r="AT46" s="41"/>
      <c r="AU46" s="47" t="s">
        <v>205</v>
      </c>
      <c r="AV46" s="47"/>
      <c r="AW46" s="47"/>
      <c r="AX46" s="47"/>
      <c r="AY46" s="47"/>
      <c r="AZ46" s="47"/>
      <c r="BA46" s="47"/>
      <c r="BB46" s="47"/>
      <c r="BC46" s="47"/>
      <c r="BD46" s="47"/>
      <c r="BE46" s="47"/>
      <c r="BF46" s="47"/>
    </row>
    <row r="47" spans="1:79" x14ac:dyDescent="0.2">
      <c r="A47" s="5"/>
    </row>
  </sheetData>
  <mergeCells count="198">
    <mergeCell ref="BH32:BL32"/>
    <mergeCell ref="AP31:AU31"/>
    <mergeCell ref="AV31:BA31"/>
    <mergeCell ref="BB31:BG31"/>
    <mergeCell ref="BH31:BL31"/>
    <mergeCell ref="A32:E32"/>
    <mergeCell ref="F32:I32"/>
    <mergeCell ref="J32:M32"/>
    <mergeCell ref="N32:AC32"/>
    <mergeCell ref="AD32:AI32"/>
    <mergeCell ref="AJ32:AO32"/>
    <mergeCell ref="A31:E31"/>
    <mergeCell ref="F31:I31"/>
    <mergeCell ref="J31:M31"/>
    <mergeCell ref="N31:AC31"/>
    <mergeCell ref="AD31:AI31"/>
    <mergeCell ref="AJ31:AO31"/>
    <mergeCell ref="BG22:BL22"/>
    <mergeCell ref="A22:W22"/>
    <mergeCell ref="X22:AH22"/>
    <mergeCell ref="AI22:AN22"/>
    <mergeCell ref="AO22:AT22"/>
    <mergeCell ref="AU22:AZ22"/>
    <mergeCell ref="BA22:BF22"/>
    <mergeCell ref="BG20:BL20"/>
    <mergeCell ref="A21:W21"/>
    <mergeCell ref="X21:AH21"/>
    <mergeCell ref="AI21:AN21"/>
    <mergeCell ref="AO21:AT21"/>
    <mergeCell ref="AU21:AZ21"/>
    <mergeCell ref="BA21:BF21"/>
    <mergeCell ref="BG21:BL21"/>
    <mergeCell ref="A20:W20"/>
    <mergeCell ref="X20:AH20"/>
    <mergeCell ref="AI20:AN20"/>
    <mergeCell ref="AO20:AT20"/>
    <mergeCell ref="AU20:AZ20"/>
    <mergeCell ref="BA20:BF20"/>
    <mergeCell ref="BG16:BL16"/>
    <mergeCell ref="A17:W17"/>
    <mergeCell ref="X17:AH17"/>
    <mergeCell ref="AI17:AN17"/>
    <mergeCell ref="AO17:AT17"/>
    <mergeCell ref="AU17:AZ17"/>
    <mergeCell ref="BA17:BF17"/>
    <mergeCell ref="BG17:BL17"/>
    <mergeCell ref="AI18:AN18"/>
    <mergeCell ref="AO18:AT18"/>
    <mergeCell ref="AU18:AZ18"/>
    <mergeCell ref="BA18:BF18"/>
    <mergeCell ref="BG18:BL18"/>
    <mergeCell ref="A16:W16"/>
    <mergeCell ref="X16:AH16"/>
    <mergeCell ref="AI16:AN16"/>
    <mergeCell ref="AO16:AT16"/>
    <mergeCell ref="A18:W18"/>
    <mergeCell ref="X18:AH18"/>
    <mergeCell ref="AD27:AI27"/>
    <mergeCell ref="AU16:AZ16"/>
    <mergeCell ref="BA16:BF16"/>
    <mergeCell ref="A19:W19"/>
    <mergeCell ref="X19:AH19"/>
    <mergeCell ref="AI19:AN19"/>
    <mergeCell ref="AO19:AT19"/>
    <mergeCell ref="AU19:AZ19"/>
    <mergeCell ref="A14:W14"/>
    <mergeCell ref="AU5:BB5"/>
    <mergeCell ref="AU6:BB6"/>
    <mergeCell ref="AH5:AR5"/>
    <mergeCell ref="AH6:AR6"/>
    <mergeCell ref="A15:BL15"/>
    <mergeCell ref="F30:I30"/>
    <mergeCell ref="J30:M30"/>
    <mergeCell ref="N30:AC30"/>
    <mergeCell ref="AD30:AI30"/>
    <mergeCell ref="X12:AH12"/>
    <mergeCell ref="X13:AH13"/>
    <mergeCell ref="X14:AH14"/>
    <mergeCell ref="A12:W12"/>
    <mergeCell ref="A13:W13"/>
    <mergeCell ref="AJ27:AO27"/>
    <mergeCell ref="BH30:BL30"/>
    <mergeCell ref="BB29:BG29"/>
    <mergeCell ref="BH29:BL29"/>
    <mergeCell ref="AJ30:AO30"/>
    <mergeCell ref="AP30:AU30"/>
    <mergeCell ref="AV30:BA30"/>
    <mergeCell ref="AP27:AU27"/>
    <mergeCell ref="AV27:BA27"/>
    <mergeCell ref="BB37:BG37"/>
    <mergeCell ref="BB38:BG38"/>
    <mergeCell ref="J28:M28"/>
    <mergeCell ref="N28:AC28"/>
    <mergeCell ref="AD28:AI28"/>
    <mergeCell ref="AJ28:AO28"/>
    <mergeCell ref="AV28:BA28"/>
    <mergeCell ref="AD37:AI37"/>
    <mergeCell ref="AJ37:AO37"/>
    <mergeCell ref="AD29:AI29"/>
    <mergeCell ref="AJ29:AO29"/>
    <mergeCell ref="AP29:AU29"/>
    <mergeCell ref="AV29:BA29"/>
    <mergeCell ref="AP28:AU28"/>
    <mergeCell ref="AP32:AU32"/>
    <mergeCell ref="AV32:BA32"/>
    <mergeCell ref="BB32:BG32"/>
    <mergeCell ref="BH39:BL39"/>
    <mergeCell ref="N38:AC38"/>
    <mergeCell ref="N39:AC39"/>
    <mergeCell ref="AD39:AI39"/>
    <mergeCell ref="AJ39:AO39"/>
    <mergeCell ref="BB39:BG39"/>
    <mergeCell ref="AJ38:AO38"/>
    <mergeCell ref="AP38:AU38"/>
    <mergeCell ref="AV38:BA38"/>
    <mergeCell ref="AP39:AU39"/>
    <mergeCell ref="AV39:BA39"/>
    <mergeCell ref="BH37:BL37"/>
    <mergeCell ref="BH38:BL38"/>
    <mergeCell ref="BG14:BL14"/>
    <mergeCell ref="BB27:BG27"/>
    <mergeCell ref="BB30:BG30"/>
    <mergeCell ref="BH27:BL27"/>
    <mergeCell ref="BB28:BG28"/>
    <mergeCell ref="BA19:BF19"/>
    <mergeCell ref="BG19:BL19"/>
    <mergeCell ref="A24:BL25"/>
    <mergeCell ref="BH28:BL28"/>
    <mergeCell ref="AD36:AI36"/>
    <mergeCell ref="AJ36:AO36"/>
    <mergeCell ref="A36:E36"/>
    <mergeCell ref="A30:E30"/>
    <mergeCell ref="F29:I29"/>
    <mergeCell ref="A37:E37"/>
    <mergeCell ref="N37:AC37"/>
    <mergeCell ref="F38:I38"/>
    <mergeCell ref="J37:M37"/>
    <mergeCell ref="J38:M38"/>
    <mergeCell ref="F37:I37"/>
    <mergeCell ref="AP37:AU37"/>
    <mergeCell ref="AV37:BA37"/>
    <mergeCell ref="J29:M29"/>
    <mergeCell ref="A27:E27"/>
    <mergeCell ref="A28:E28"/>
    <mergeCell ref="N29:AC29"/>
    <mergeCell ref="F27:I27"/>
    <mergeCell ref="J27:M27"/>
    <mergeCell ref="N27:AC27"/>
    <mergeCell ref="A29:E29"/>
    <mergeCell ref="F28:I28"/>
    <mergeCell ref="A34:BL34"/>
    <mergeCell ref="A35:BL35"/>
    <mergeCell ref="BH36:BL36"/>
    <mergeCell ref="BB36:BG36"/>
    <mergeCell ref="N36:AC36"/>
    <mergeCell ref="AP36:AU36"/>
    <mergeCell ref="AV36:BA36"/>
    <mergeCell ref="J36:M36"/>
    <mergeCell ref="F36:I36"/>
    <mergeCell ref="BA1:BL1"/>
    <mergeCell ref="A26:BL26"/>
    <mergeCell ref="A8:BL8"/>
    <mergeCell ref="A3:BL3"/>
    <mergeCell ref="A9:BL9"/>
    <mergeCell ref="BE6:BL6"/>
    <mergeCell ref="B5:AF5"/>
    <mergeCell ref="A10:BL11"/>
    <mergeCell ref="AU12:AZ12"/>
    <mergeCell ref="BA12:BF12"/>
    <mergeCell ref="A6:AF6"/>
    <mergeCell ref="BE5:BL5"/>
    <mergeCell ref="AI14:AN14"/>
    <mergeCell ref="AO14:AT14"/>
    <mergeCell ref="AU14:AZ14"/>
    <mergeCell ref="BA14:BF14"/>
    <mergeCell ref="BG12:BL12"/>
    <mergeCell ref="AI13:AN13"/>
    <mergeCell ref="AO13:AT13"/>
    <mergeCell ref="AU13:AZ13"/>
    <mergeCell ref="BA13:BF13"/>
    <mergeCell ref="BG13:BL13"/>
    <mergeCell ref="AI12:AN12"/>
    <mergeCell ref="AO12:AT12"/>
    <mergeCell ref="AU46:BF46"/>
    <mergeCell ref="AU43:BF43"/>
    <mergeCell ref="A38:E38"/>
    <mergeCell ref="A39:E39"/>
    <mergeCell ref="F39:I39"/>
    <mergeCell ref="AU45:BF45"/>
    <mergeCell ref="A42:AA42"/>
    <mergeCell ref="AU42:BF42"/>
    <mergeCell ref="A45:AA45"/>
    <mergeCell ref="AD38:AI38"/>
    <mergeCell ref="J39:M39"/>
    <mergeCell ref="AH42:AP42"/>
    <mergeCell ref="AH45:AP45"/>
    <mergeCell ref="AH46:AP46"/>
    <mergeCell ref="AH43:AP43"/>
  </mergeCells>
  <phoneticPr fontId="7" type="noConversion"/>
  <pageMargins left="0.31496062992125984" right="0.31496062992125984" top="0.39370078740157483" bottom="0.39370078740157483"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88"/>
  <sheetViews>
    <sheetView tabSelected="1" topLeftCell="A19" zoomScaleNormal="100" workbookViewId="0"/>
  </sheetViews>
  <sheetFormatPr defaultRowHeight="12.75" x14ac:dyDescent="0.2"/>
  <cols>
    <col min="1" max="78" width="2.85546875" customWidth="1"/>
    <col min="79" max="79" width="4" hidden="1" customWidth="1"/>
  </cols>
  <sheetData>
    <row r="1" spans="1:79" ht="57.75" customHeight="1" x14ac:dyDescent="0.2">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97" t="s">
        <v>146</v>
      </c>
      <c r="BO1" s="97"/>
      <c r="BP1" s="97"/>
      <c r="BQ1" s="97"/>
      <c r="BR1" s="97"/>
      <c r="BS1" s="97"/>
      <c r="BT1" s="97"/>
      <c r="BU1" s="97"/>
      <c r="BV1" s="97"/>
      <c r="BW1" s="97"/>
      <c r="BX1" s="97"/>
      <c r="BY1" s="97"/>
      <c r="BZ1" s="97"/>
    </row>
    <row r="2" spans="1:79" ht="14.25" customHeight="1" x14ac:dyDescent="0.2">
      <c r="A2" s="63" t="s">
        <v>334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4" spans="1:79" ht="15" customHeight="1" x14ac:dyDescent="0.2">
      <c r="A4" s="27" t="s">
        <v>199</v>
      </c>
      <c r="B4" s="66" t="s">
        <v>238</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24"/>
      <c r="AH4" s="71" t="s">
        <v>237</v>
      </c>
      <c r="AI4" s="71"/>
      <c r="AJ4" s="71"/>
      <c r="AK4" s="71"/>
      <c r="AL4" s="71"/>
      <c r="AM4" s="71"/>
      <c r="AN4" s="71"/>
      <c r="AO4" s="71"/>
      <c r="AP4" s="71"/>
      <c r="AQ4" s="71"/>
      <c r="AR4" s="71"/>
      <c r="AS4" s="24"/>
      <c r="AT4" s="70" t="s">
        <v>243</v>
      </c>
      <c r="AU4" s="71"/>
      <c r="AV4" s="71"/>
      <c r="AW4" s="71"/>
      <c r="AX4" s="71"/>
      <c r="AY4" s="71"/>
      <c r="AZ4" s="71"/>
      <c r="BA4" s="71"/>
      <c r="BB4" s="31"/>
      <c r="BC4" s="24"/>
      <c r="BD4" s="24"/>
      <c r="BE4" s="28"/>
      <c r="BF4" s="28"/>
      <c r="BG4" s="28"/>
      <c r="BH4" s="28"/>
      <c r="BI4" s="28"/>
      <c r="BJ4" s="28"/>
      <c r="BK4" s="28"/>
      <c r="BL4" s="28"/>
    </row>
    <row r="5" spans="1:79" ht="24" customHeight="1" x14ac:dyDescent="0.2">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22"/>
      <c r="AH5" s="65" t="s">
        <v>206</v>
      </c>
      <c r="AI5" s="65"/>
      <c r="AJ5" s="65"/>
      <c r="AK5" s="65"/>
      <c r="AL5" s="65"/>
      <c r="AM5" s="65"/>
      <c r="AN5" s="65"/>
      <c r="AO5" s="65"/>
      <c r="AP5" s="65"/>
      <c r="AQ5" s="65"/>
      <c r="AR5" s="65"/>
      <c r="AS5" s="22"/>
      <c r="AT5" s="65" t="s">
        <v>197</v>
      </c>
      <c r="AU5" s="65"/>
      <c r="AV5" s="65"/>
      <c r="AW5" s="65"/>
      <c r="AX5" s="65"/>
      <c r="AY5" s="65"/>
      <c r="AZ5" s="65"/>
      <c r="BA5" s="6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208</v>
      </c>
      <c r="B7" s="66" t="s">
        <v>231</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24"/>
      <c r="AH7" s="71" t="s">
        <v>349</v>
      </c>
      <c r="AI7" s="71"/>
      <c r="AJ7" s="71"/>
      <c r="AK7" s="71"/>
      <c r="AL7" s="71"/>
      <c r="AM7" s="71"/>
      <c r="AN7" s="71"/>
      <c r="AO7" s="71"/>
      <c r="AP7" s="71"/>
      <c r="AQ7" s="71"/>
      <c r="AR7" s="71"/>
      <c r="AS7" s="71"/>
      <c r="AT7" s="71"/>
      <c r="AU7" s="71"/>
      <c r="AV7" s="71"/>
      <c r="AW7" s="71"/>
      <c r="AX7" s="71"/>
      <c r="AY7" s="71"/>
      <c r="AZ7" s="71"/>
      <c r="BA7" s="71"/>
      <c r="BB7" s="31"/>
      <c r="BC7" s="70" t="s">
        <v>243</v>
      </c>
      <c r="BD7" s="71"/>
      <c r="BE7" s="71"/>
      <c r="BF7" s="71"/>
      <c r="BG7" s="71"/>
      <c r="BH7" s="71"/>
      <c r="BI7" s="71"/>
      <c r="BJ7" s="71"/>
      <c r="BK7" s="31"/>
      <c r="BL7" s="28"/>
      <c r="BM7" s="32"/>
      <c r="BN7" s="32"/>
      <c r="BO7" s="32"/>
      <c r="BP7" s="31"/>
      <c r="BQ7" s="31"/>
      <c r="BR7" s="31"/>
      <c r="BS7" s="31"/>
      <c r="BT7" s="31"/>
      <c r="BU7" s="31"/>
      <c r="BV7" s="31"/>
      <c r="BW7" s="31"/>
    </row>
    <row r="8" spans="1:79" ht="24" customHeight="1" x14ac:dyDescent="0.2">
      <c r="A8" s="69" t="s">
        <v>188</v>
      </c>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22"/>
      <c r="AH8" s="65" t="s">
        <v>209</v>
      </c>
      <c r="AI8" s="65"/>
      <c r="AJ8" s="65"/>
      <c r="AK8" s="65"/>
      <c r="AL8" s="65"/>
      <c r="AM8" s="65"/>
      <c r="AN8" s="65"/>
      <c r="AO8" s="65"/>
      <c r="AP8" s="65"/>
      <c r="AQ8" s="65"/>
      <c r="AR8" s="65"/>
      <c r="AS8" s="65"/>
      <c r="AT8" s="65"/>
      <c r="AU8" s="65"/>
      <c r="AV8" s="65"/>
      <c r="AW8" s="65"/>
      <c r="AX8" s="65"/>
      <c r="AY8" s="65"/>
      <c r="AZ8" s="65"/>
      <c r="BA8" s="65"/>
      <c r="BB8" s="29"/>
      <c r="BC8" s="65" t="s">
        <v>197</v>
      </c>
      <c r="BD8" s="65"/>
      <c r="BE8" s="65"/>
      <c r="BF8" s="65"/>
      <c r="BG8" s="65"/>
      <c r="BH8" s="65"/>
      <c r="BI8" s="65"/>
      <c r="BJ8" s="65"/>
      <c r="BK8" s="37"/>
      <c r="BL8" s="29"/>
      <c r="BM8" s="32"/>
      <c r="BN8" s="32"/>
      <c r="BO8" s="32"/>
      <c r="BP8" s="29"/>
      <c r="BQ8" s="29"/>
      <c r="BR8" s="29"/>
      <c r="BS8" s="29"/>
      <c r="BT8" s="29"/>
      <c r="BU8" s="29"/>
      <c r="BV8" s="29"/>
      <c r="BW8" s="29"/>
    </row>
    <row r="10" spans="1:79" ht="28.5" customHeight="1" x14ac:dyDescent="0.2">
      <c r="A10" s="27" t="s">
        <v>210</v>
      </c>
      <c r="B10" s="71" t="s">
        <v>346</v>
      </c>
      <c r="C10" s="71"/>
      <c r="D10" s="71"/>
      <c r="E10" s="71"/>
      <c r="F10" s="71"/>
      <c r="G10" s="71"/>
      <c r="H10" s="71"/>
      <c r="I10" s="71"/>
      <c r="J10" s="71"/>
      <c r="K10" s="71"/>
      <c r="L10" s="71"/>
      <c r="N10" s="71" t="s">
        <v>347</v>
      </c>
      <c r="O10" s="71"/>
      <c r="P10" s="71"/>
      <c r="Q10" s="71"/>
      <c r="R10" s="71"/>
      <c r="S10" s="71"/>
      <c r="T10" s="71"/>
      <c r="U10" s="71"/>
      <c r="V10" s="71"/>
      <c r="W10" s="71"/>
      <c r="X10" s="71"/>
      <c r="Y10" s="71"/>
      <c r="Z10" s="31"/>
      <c r="AA10" s="71" t="s">
        <v>348</v>
      </c>
      <c r="AB10" s="71"/>
      <c r="AC10" s="71"/>
      <c r="AD10" s="71"/>
      <c r="AE10" s="71"/>
      <c r="AF10" s="71"/>
      <c r="AG10" s="71"/>
      <c r="AH10" s="71"/>
      <c r="AI10" s="71"/>
      <c r="AJ10" s="31"/>
      <c r="AK10" s="100" t="s">
        <v>233</v>
      </c>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36"/>
      <c r="BL10" s="70" t="s">
        <v>244</v>
      </c>
      <c r="BM10" s="71"/>
      <c r="BN10" s="71"/>
      <c r="BO10" s="71"/>
      <c r="BP10" s="71"/>
      <c r="BQ10" s="71"/>
      <c r="BR10" s="71"/>
      <c r="BS10" s="71"/>
      <c r="BT10" s="31"/>
      <c r="BU10" s="31"/>
      <c r="BV10" s="31"/>
      <c r="BW10" s="31"/>
      <c r="BX10" s="31"/>
      <c r="BY10" s="31"/>
      <c r="BZ10" s="31"/>
      <c r="CA10" s="31"/>
    </row>
    <row r="11" spans="1:79" ht="25.5" customHeight="1" x14ac:dyDescent="0.2">
      <c r="B11" s="65" t="s">
        <v>211</v>
      </c>
      <c r="C11" s="65"/>
      <c r="D11" s="65"/>
      <c r="E11" s="65"/>
      <c r="F11" s="65"/>
      <c r="G11" s="65"/>
      <c r="H11" s="65"/>
      <c r="I11" s="65"/>
      <c r="J11" s="65"/>
      <c r="K11" s="65"/>
      <c r="L11" s="65"/>
      <c r="N11" s="65" t="s">
        <v>213</v>
      </c>
      <c r="O11" s="65"/>
      <c r="P11" s="65"/>
      <c r="Q11" s="65"/>
      <c r="R11" s="65"/>
      <c r="S11" s="65"/>
      <c r="T11" s="65"/>
      <c r="U11" s="65"/>
      <c r="V11" s="65"/>
      <c r="W11" s="65"/>
      <c r="X11" s="65"/>
      <c r="Y11" s="65"/>
      <c r="Z11" s="29"/>
      <c r="AA11" s="101" t="s">
        <v>214</v>
      </c>
      <c r="AB11" s="101"/>
      <c r="AC11" s="101"/>
      <c r="AD11" s="101"/>
      <c r="AE11" s="101"/>
      <c r="AF11" s="101"/>
      <c r="AG11" s="101"/>
      <c r="AH11" s="101"/>
      <c r="AI11" s="101"/>
      <c r="AJ11" s="29"/>
      <c r="AK11" s="102" t="s">
        <v>212</v>
      </c>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35"/>
      <c r="BL11" s="65" t="s">
        <v>198</v>
      </c>
      <c r="BM11" s="65"/>
      <c r="BN11" s="65"/>
      <c r="BO11" s="65"/>
      <c r="BP11" s="65"/>
      <c r="BQ11" s="65"/>
      <c r="BR11" s="65"/>
      <c r="BS11" s="65"/>
      <c r="BT11" s="29"/>
      <c r="BU11" s="29"/>
      <c r="BV11" s="29"/>
      <c r="BW11" s="29"/>
      <c r="BX11" s="29"/>
      <c r="BY11" s="29"/>
      <c r="BZ11" s="29"/>
      <c r="CA11" s="29"/>
    </row>
    <row r="13" spans="1:79" ht="14.25" customHeight="1" x14ac:dyDescent="0.2">
      <c r="A13" s="98" t="s">
        <v>335</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row>
    <row r="14" spans="1:79" ht="14.25" customHeight="1" x14ac:dyDescent="0.2">
      <c r="A14" s="98" t="s">
        <v>180</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row>
    <row r="15" spans="1:79" ht="15" customHeight="1" x14ac:dyDescent="0.2">
      <c r="A15" s="64" t="s">
        <v>311</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row>
    <row r="16" spans="1:79" ht="15"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row>
    <row r="17" spans="1:79" ht="15" customHeight="1" x14ac:dyDescent="0.25">
      <c r="A17" s="99" t="s">
        <v>181</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row>
    <row r="18" spans="1:79" ht="60" customHeight="1" x14ac:dyDescent="0.2">
      <c r="A18" s="64" t="s">
        <v>312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row>
    <row r="19" spans="1:79" ht="1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row>
    <row r="20" spans="1:79" ht="14.25" customHeight="1" x14ac:dyDescent="0.2">
      <c r="A20" s="98" t="s">
        <v>182</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row>
    <row r="21" spans="1:79" ht="200.25" customHeight="1" x14ac:dyDescent="0.2">
      <c r="A21" s="64" t="s">
        <v>313</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row>
    <row r="22" spans="1:79" ht="1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row>
    <row r="23" spans="1:79" ht="14.25" customHeight="1" x14ac:dyDescent="0.2">
      <c r="A23" s="98" t="s">
        <v>183</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row>
    <row r="24" spans="1:79" ht="14.25" customHeight="1" x14ac:dyDescent="0.2">
      <c r="A24" s="106" t="s">
        <v>322</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row>
    <row r="25" spans="1:79" ht="15" customHeight="1" x14ac:dyDescent="0.2">
      <c r="A25" s="61" t="s">
        <v>245</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row>
    <row r="26" spans="1:79" ht="23.1" customHeight="1" x14ac:dyDescent="0.2">
      <c r="A26" s="107" t="s">
        <v>3</v>
      </c>
      <c r="B26" s="108"/>
      <c r="C26" s="108"/>
      <c r="D26" s="109"/>
      <c r="E26" s="107" t="s">
        <v>20</v>
      </c>
      <c r="F26" s="108"/>
      <c r="G26" s="108"/>
      <c r="H26" s="108"/>
      <c r="I26" s="108"/>
      <c r="J26" s="108"/>
      <c r="K26" s="108"/>
      <c r="L26" s="108"/>
      <c r="M26" s="108"/>
      <c r="N26" s="108"/>
      <c r="O26" s="108"/>
      <c r="P26" s="108"/>
      <c r="Q26" s="108"/>
      <c r="R26" s="108"/>
      <c r="S26" s="108"/>
      <c r="T26" s="108"/>
      <c r="U26" s="72" t="s">
        <v>246</v>
      </c>
      <c r="V26" s="72"/>
      <c r="W26" s="72"/>
      <c r="X26" s="72"/>
      <c r="Y26" s="72"/>
      <c r="Z26" s="72"/>
      <c r="AA26" s="72"/>
      <c r="AB26" s="72"/>
      <c r="AC26" s="72"/>
      <c r="AD26" s="72"/>
      <c r="AE26" s="72"/>
      <c r="AF26" s="72"/>
      <c r="AG26" s="72"/>
      <c r="AH26" s="72"/>
      <c r="AI26" s="72"/>
      <c r="AJ26" s="72"/>
      <c r="AK26" s="72"/>
      <c r="AL26" s="72"/>
      <c r="AM26" s="72"/>
      <c r="AN26" s="72" t="s">
        <v>247</v>
      </c>
      <c r="AO26" s="72"/>
      <c r="AP26" s="72"/>
      <c r="AQ26" s="72"/>
      <c r="AR26" s="72"/>
      <c r="AS26" s="72"/>
      <c r="AT26" s="72"/>
      <c r="AU26" s="72"/>
      <c r="AV26" s="72"/>
      <c r="AW26" s="72"/>
      <c r="AX26" s="72"/>
      <c r="AY26" s="72"/>
      <c r="AZ26" s="72"/>
      <c r="BA26" s="72"/>
      <c r="BB26" s="72"/>
      <c r="BC26" s="72"/>
      <c r="BD26" s="72"/>
      <c r="BE26" s="72"/>
      <c r="BF26" s="72"/>
      <c r="BG26" s="72" t="s">
        <v>248</v>
      </c>
      <c r="BH26" s="72"/>
      <c r="BI26" s="72"/>
      <c r="BJ26" s="72"/>
      <c r="BK26" s="72"/>
      <c r="BL26" s="72"/>
      <c r="BM26" s="72"/>
      <c r="BN26" s="72"/>
      <c r="BO26" s="72"/>
      <c r="BP26" s="72"/>
      <c r="BQ26" s="72"/>
      <c r="BR26" s="72"/>
      <c r="BS26" s="72"/>
      <c r="BT26" s="72"/>
      <c r="BU26" s="72"/>
      <c r="BV26" s="72"/>
      <c r="BW26" s="72"/>
      <c r="BX26" s="72"/>
      <c r="BY26" s="72"/>
    </row>
    <row r="27" spans="1:79" ht="54.75" customHeight="1" x14ac:dyDescent="0.2">
      <c r="A27" s="110"/>
      <c r="B27" s="111"/>
      <c r="C27" s="111"/>
      <c r="D27" s="112"/>
      <c r="E27" s="110"/>
      <c r="F27" s="111"/>
      <c r="G27" s="111"/>
      <c r="H27" s="111"/>
      <c r="I27" s="111"/>
      <c r="J27" s="111"/>
      <c r="K27" s="111"/>
      <c r="L27" s="111"/>
      <c r="M27" s="111"/>
      <c r="N27" s="111"/>
      <c r="O27" s="111"/>
      <c r="P27" s="111"/>
      <c r="Q27" s="111"/>
      <c r="R27" s="111"/>
      <c r="S27" s="111"/>
      <c r="T27" s="111"/>
      <c r="U27" s="85" t="s">
        <v>5</v>
      </c>
      <c r="V27" s="86"/>
      <c r="W27" s="86"/>
      <c r="X27" s="86"/>
      <c r="Y27" s="87"/>
      <c r="Z27" s="85" t="s">
        <v>4</v>
      </c>
      <c r="AA27" s="86"/>
      <c r="AB27" s="86"/>
      <c r="AC27" s="86"/>
      <c r="AD27" s="87"/>
      <c r="AE27" s="103" t="s">
        <v>147</v>
      </c>
      <c r="AF27" s="104"/>
      <c r="AG27" s="104"/>
      <c r="AH27" s="105"/>
      <c r="AI27" s="85" t="s">
        <v>6</v>
      </c>
      <c r="AJ27" s="86"/>
      <c r="AK27" s="86"/>
      <c r="AL27" s="86"/>
      <c r="AM27" s="87"/>
      <c r="AN27" s="85" t="s">
        <v>5</v>
      </c>
      <c r="AO27" s="86"/>
      <c r="AP27" s="86"/>
      <c r="AQ27" s="86"/>
      <c r="AR27" s="87"/>
      <c r="AS27" s="85" t="s">
        <v>4</v>
      </c>
      <c r="AT27" s="86"/>
      <c r="AU27" s="86"/>
      <c r="AV27" s="86"/>
      <c r="AW27" s="87"/>
      <c r="AX27" s="103" t="s">
        <v>147</v>
      </c>
      <c r="AY27" s="104"/>
      <c r="AZ27" s="104"/>
      <c r="BA27" s="105"/>
      <c r="BB27" s="85" t="s">
        <v>118</v>
      </c>
      <c r="BC27" s="86"/>
      <c r="BD27" s="86"/>
      <c r="BE27" s="86"/>
      <c r="BF27" s="87"/>
      <c r="BG27" s="85" t="s">
        <v>5</v>
      </c>
      <c r="BH27" s="86"/>
      <c r="BI27" s="86"/>
      <c r="BJ27" s="86"/>
      <c r="BK27" s="87"/>
      <c r="BL27" s="85" t="s">
        <v>4</v>
      </c>
      <c r="BM27" s="86"/>
      <c r="BN27" s="86"/>
      <c r="BO27" s="86"/>
      <c r="BP27" s="87"/>
      <c r="BQ27" s="103" t="s">
        <v>147</v>
      </c>
      <c r="BR27" s="104"/>
      <c r="BS27" s="104"/>
      <c r="BT27" s="105"/>
      <c r="BU27" s="85" t="s">
        <v>119</v>
      </c>
      <c r="BV27" s="86"/>
      <c r="BW27" s="86"/>
      <c r="BX27" s="86"/>
      <c r="BY27" s="87"/>
    </row>
    <row r="28" spans="1:79" ht="15" customHeight="1" x14ac:dyDescent="0.2">
      <c r="A28" s="85">
        <v>1</v>
      </c>
      <c r="B28" s="86"/>
      <c r="C28" s="86"/>
      <c r="D28" s="87"/>
      <c r="E28" s="85">
        <v>2</v>
      </c>
      <c r="F28" s="86"/>
      <c r="G28" s="86"/>
      <c r="H28" s="86"/>
      <c r="I28" s="86"/>
      <c r="J28" s="86"/>
      <c r="K28" s="86"/>
      <c r="L28" s="86"/>
      <c r="M28" s="86"/>
      <c r="N28" s="86"/>
      <c r="O28" s="86"/>
      <c r="P28" s="86"/>
      <c r="Q28" s="86"/>
      <c r="R28" s="86"/>
      <c r="S28" s="86"/>
      <c r="T28" s="86"/>
      <c r="U28" s="85">
        <v>3</v>
      </c>
      <c r="V28" s="86"/>
      <c r="W28" s="86"/>
      <c r="X28" s="86"/>
      <c r="Y28" s="87"/>
      <c r="Z28" s="85">
        <v>4</v>
      </c>
      <c r="AA28" s="86"/>
      <c r="AB28" s="86"/>
      <c r="AC28" s="86"/>
      <c r="AD28" s="87"/>
      <c r="AE28" s="85">
        <v>5</v>
      </c>
      <c r="AF28" s="86"/>
      <c r="AG28" s="86"/>
      <c r="AH28" s="87"/>
      <c r="AI28" s="85">
        <v>6</v>
      </c>
      <c r="AJ28" s="86"/>
      <c r="AK28" s="86"/>
      <c r="AL28" s="86"/>
      <c r="AM28" s="87"/>
      <c r="AN28" s="85">
        <v>7</v>
      </c>
      <c r="AO28" s="86"/>
      <c r="AP28" s="86"/>
      <c r="AQ28" s="86"/>
      <c r="AR28" s="87"/>
      <c r="AS28" s="85">
        <v>8</v>
      </c>
      <c r="AT28" s="86"/>
      <c r="AU28" s="86"/>
      <c r="AV28" s="86"/>
      <c r="AW28" s="87"/>
      <c r="AX28" s="85">
        <v>9</v>
      </c>
      <c r="AY28" s="86"/>
      <c r="AZ28" s="86"/>
      <c r="BA28" s="87"/>
      <c r="BB28" s="85">
        <v>10</v>
      </c>
      <c r="BC28" s="86"/>
      <c r="BD28" s="86"/>
      <c r="BE28" s="86"/>
      <c r="BF28" s="87"/>
      <c r="BG28" s="85">
        <v>11</v>
      </c>
      <c r="BH28" s="86"/>
      <c r="BI28" s="86"/>
      <c r="BJ28" s="86"/>
      <c r="BK28" s="87"/>
      <c r="BL28" s="85">
        <v>12</v>
      </c>
      <c r="BM28" s="86"/>
      <c r="BN28" s="86"/>
      <c r="BO28" s="86"/>
      <c r="BP28" s="87"/>
      <c r="BQ28" s="85">
        <v>13</v>
      </c>
      <c r="BR28" s="86"/>
      <c r="BS28" s="86"/>
      <c r="BT28" s="87"/>
      <c r="BU28" s="85">
        <v>14</v>
      </c>
      <c r="BV28" s="86"/>
      <c r="BW28" s="86"/>
      <c r="BX28" s="86"/>
      <c r="BY28" s="87"/>
    </row>
    <row r="29" spans="1:79" ht="13.5" hidden="1" customHeight="1" x14ac:dyDescent="0.2">
      <c r="A29" s="78" t="s">
        <v>77</v>
      </c>
      <c r="B29" s="79"/>
      <c r="C29" s="79"/>
      <c r="D29" s="80"/>
      <c r="E29" s="78" t="s">
        <v>78</v>
      </c>
      <c r="F29" s="79"/>
      <c r="G29" s="79"/>
      <c r="H29" s="79"/>
      <c r="I29" s="79"/>
      <c r="J29" s="79"/>
      <c r="K29" s="79"/>
      <c r="L29" s="79"/>
      <c r="M29" s="79"/>
      <c r="N29" s="79"/>
      <c r="O29" s="79"/>
      <c r="P29" s="79"/>
      <c r="Q29" s="79"/>
      <c r="R29" s="79"/>
      <c r="S29" s="79"/>
      <c r="T29" s="79"/>
      <c r="U29" s="123" t="s">
        <v>86</v>
      </c>
      <c r="V29" s="124"/>
      <c r="W29" s="124"/>
      <c r="X29" s="124"/>
      <c r="Y29" s="125"/>
      <c r="Z29" s="123" t="s">
        <v>87</v>
      </c>
      <c r="AA29" s="124"/>
      <c r="AB29" s="124"/>
      <c r="AC29" s="124"/>
      <c r="AD29" s="125"/>
      <c r="AE29" s="78" t="s">
        <v>113</v>
      </c>
      <c r="AF29" s="79"/>
      <c r="AG29" s="79"/>
      <c r="AH29" s="80"/>
      <c r="AI29" s="113" t="s">
        <v>217</v>
      </c>
      <c r="AJ29" s="114"/>
      <c r="AK29" s="114"/>
      <c r="AL29" s="114"/>
      <c r="AM29" s="115"/>
      <c r="AN29" s="78" t="s">
        <v>88</v>
      </c>
      <c r="AO29" s="79"/>
      <c r="AP29" s="79"/>
      <c r="AQ29" s="79"/>
      <c r="AR29" s="80"/>
      <c r="AS29" s="78" t="s">
        <v>89</v>
      </c>
      <c r="AT29" s="79"/>
      <c r="AU29" s="79"/>
      <c r="AV29" s="79"/>
      <c r="AW29" s="80"/>
      <c r="AX29" s="78" t="s">
        <v>114</v>
      </c>
      <c r="AY29" s="79"/>
      <c r="AZ29" s="79"/>
      <c r="BA29" s="80"/>
      <c r="BB29" s="113" t="s">
        <v>217</v>
      </c>
      <c r="BC29" s="114"/>
      <c r="BD29" s="114"/>
      <c r="BE29" s="114"/>
      <c r="BF29" s="115"/>
      <c r="BG29" s="78" t="s">
        <v>79</v>
      </c>
      <c r="BH29" s="79"/>
      <c r="BI29" s="79"/>
      <c r="BJ29" s="79"/>
      <c r="BK29" s="80"/>
      <c r="BL29" s="78" t="s">
        <v>80</v>
      </c>
      <c r="BM29" s="79"/>
      <c r="BN29" s="79"/>
      <c r="BO29" s="79"/>
      <c r="BP29" s="80"/>
      <c r="BQ29" s="78" t="s">
        <v>115</v>
      </c>
      <c r="BR29" s="79"/>
      <c r="BS29" s="79"/>
      <c r="BT29" s="80"/>
      <c r="BU29" s="113" t="s">
        <v>217</v>
      </c>
      <c r="BV29" s="114"/>
      <c r="BW29" s="114"/>
      <c r="BX29" s="114"/>
      <c r="BY29" s="115"/>
      <c r="CA29" t="s">
        <v>29</v>
      </c>
    </row>
    <row r="30" spans="1:79" s="44" customFormat="1" ht="12.75" customHeight="1" x14ac:dyDescent="0.2">
      <c r="A30" s="116"/>
      <c r="B30" s="117"/>
      <c r="C30" s="117"/>
      <c r="D30" s="118"/>
      <c r="E30" s="90" t="s">
        <v>254</v>
      </c>
      <c r="F30" s="91"/>
      <c r="G30" s="91"/>
      <c r="H30" s="91"/>
      <c r="I30" s="91"/>
      <c r="J30" s="91"/>
      <c r="K30" s="91"/>
      <c r="L30" s="91"/>
      <c r="M30" s="91"/>
      <c r="N30" s="91"/>
      <c r="O30" s="91"/>
      <c r="P30" s="91"/>
      <c r="Q30" s="91"/>
      <c r="R30" s="91"/>
      <c r="S30" s="91"/>
      <c r="T30" s="92"/>
      <c r="U30" s="119">
        <v>2763643</v>
      </c>
      <c r="V30" s="119"/>
      <c r="W30" s="119"/>
      <c r="X30" s="119"/>
      <c r="Y30" s="119"/>
      <c r="Z30" s="119" t="s">
        <v>255</v>
      </c>
      <c r="AA30" s="119"/>
      <c r="AB30" s="119"/>
      <c r="AC30" s="119"/>
      <c r="AD30" s="119"/>
      <c r="AE30" s="120" t="s">
        <v>255</v>
      </c>
      <c r="AF30" s="121"/>
      <c r="AG30" s="121"/>
      <c r="AH30" s="122"/>
      <c r="AI30" s="120">
        <f>IF(ISNUMBER(U30),U30,0)+IF(ISNUMBER(Z30),Z30,0)</f>
        <v>2763643</v>
      </c>
      <c r="AJ30" s="121"/>
      <c r="AK30" s="121"/>
      <c r="AL30" s="121"/>
      <c r="AM30" s="122"/>
      <c r="AN30" s="120">
        <v>2700000</v>
      </c>
      <c r="AO30" s="121"/>
      <c r="AP30" s="121"/>
      <c r="AQ30" s="121"/>
      <c r="AR30" s="122"/>
      <c r="AS30" s="120" t="s">
        <v>255</v>
      </c>
      <c r="AT30" s="121"/>
      <c r="AU30" s="121"/>
      <c r="AV30" s="121"/>
      <c r="AW30" s="122"/>
      <c r="AX30" s="120" t="s">
        <v>255</v>
      </c>
      <c r="AY30" s="121"/>
      <c r="AZ30" s="121"/>
      <c r="BA30" s="122"/>
      <c r="BB30" s="120">
        <f>IF(ISNUMBER(AN30),AN30,0)+IF(ISNUMBER(AS30),AS30,0)</f>
        <v>2700000</v>
      </c>
      <c r="BC30" s="121"/>
      <c r="BD30" s="121"/>
      <c r="BE30" s="121"/>
      <c r="BF30" s="122"/>
      <c r="BG30" s="120">
        <v>3555000</v>
      </c>
      <c r="BH30" s="121"/>
      <c r="BI30" s="121"/>
      <c r="BJ30" s="121"/>
      <c r="BK30" s="122"/>
      <c r="BL30" s="120" t="s">
        <v>255</v>
      </c>
      <c r="BM30" s="121"/>
      <c r="BN30" s="121"/>
      <c r="BO30" s="121"/>
      <c r="BP30" s="122"/>
      <c r="BQ30" s="120" t="s">
        <v>255</v>
      </c>
      <c r="BR30" s="121"/>
      <c r="BS30" s="121"/>
      <c r="BT30" s="122"/>
      <c r="BU30" s="120">
        <f>IF(ISNUMBER(BG30),BG30,0)+IF(ISNUMBER(BL30),BL30,0)</f>
        <v>3555000</v>
      </c>
      <c r="BV30" s="121"/>
      <c r="BW30" s="121"/>
      <c r="BX30" s="121"/>
      <c r="BY30" s="122"/>
      <c r="CA30" s="44" t="s">
        <v>30</v>
      </c>
    </row>
    <row r="31" spans="1:79" s="44" customFormat="1" ht="25.5" customHeight="1" x14ac:dyDescent="0.2">
      <c r="A31" s="116"/>
      <c r="B31" s="117"/>
      <c r="C31" s="117"/>
      <c r="D31" s="118"/>
      <c r="E31" s="90" t="s">
        <v>256</v>
      </c>
      <c r="F31" s="91"/>
      <c r="G31" s="91"/>
      <c r="H31" s="91"/>
      <c r="I31" s="91"/>
      <c r="J31" s="91"/>
      <c r="K31" s="91"/>
      <c r="L31" s="91"/>
      <c r="M31" s="91"/>
      <c r="N31" s="91"/>
      <c r="O31" s="91"/>
      <c r="P31" s="91"/>
      <c r="Q31" s="91"/>
      <c r="R31" s="91"/>
      <c r="S31" s="91"/>
      <c r="T31" s="92"/>
      <c r="U31" s="119" t="s">
        <v>255</v>
      </c>
      <c r="V31" s="119"/>
      <c r="W31" s="119"/>
      <c r="X31" s="119"/>
      <c r="Y31" s="119"/>
      <c r="Z31" s="119">
        <v>0</v>
      </c>
      <c r="AA31" s="119"/>
      <c r="AB31" s="119"/>
      <c r="AC31" s="119"/>
      <c r="AD31" s="119"/>
      <c r="AE31" s="120">
        <v>0</v>
      </c>
      <c r="AF31" s="121"/>
      <c r="AG31" s="121"/>
      <c r="AH31" s="122"/>
      <c r="AI31" s="120">
        <f>IF(ISNUMBER(U31),U31,0)+IF(ISNUMBER(Z31),Z31,0)</f>
        <v>0</v>
      </c>
      <c r="AJ31" s="121"/>
      <c r="AK31" s="121"/>
      <c r="AL31" s="121"/>
      <c r="AM31" s="122"/>
      <c r="AN31" s="120" t="s">
        <v>255</v>
      </c>
      <c r="AO31" s="121"/>
      <c r="AP31" s="121"/>
      <c r="AQ31" s="121"/>
      <c r="AR31" s="122"/>
      <c r="AS31" s="120">
        <v>100000</v>
      </c>
      <c r="AT31" s="121"/>
      <c r="AU31" s="121"/>
      <c r="AV31" s="121"/>
      <c r="AW31" s="122"/>
      <c r="AX31" s="120">
        <v>100000</v>
      </c>
      <c r="AY31" s="121"/>
      <c r="AZ31" s="121"/>
      <c r="BA31" s="122"/>
      <c r="BB31" s="120">
        <f>IF(ISNUMBER(AN31),AN31,0)+IF(ISNUMBER(AS31),AS31,0)</f>
        <v>100000</v>
      </c>
      <c r="BC31" s="121"/>
      <c r="BD31" s="121"/>
      <c r="BE31" s="121"/>
      <c r="BF31" s="122"/>
      <c r="BG31" s="120" t="s">
        <v>255</v>
      </c>
      <c r="BH31" s="121"/>
      <c r="BI31" s="121"/>
      <c r="BJ31" s="121"/>
      <c r="BK31" s="122"/>
      <c r="BL31" s="120">
        <v>0</v>
      </c>
      <c r="BM31" s="121"/>
      <c r="BN31" s="121"/>
      <c r="BO31" s="121"/>
      <c r="BP31" s="122"/>
      <c r="BQ31" s="120">
        <v>0</v>
      </c>
      <c r="BR31" s="121"/>
      <c r="BS31" s="121"/>
      <c r="BT31" s="122"/>
      <c r="BU31" s="120">
        <f>IF(ISNUMBER(BG31),BG31,0)+IF(ISNUMBER(BL31),BL31,0)</f>
        <v>0</v>
      </c>
      <c r="BV31" s="121"/>
      <c r="BW31" s="121"/>
      <c r="BX31" s="121"/>
      <c r="BY31" s="122"/>
    </row>
    <row r="32" spans="1:79" s="44" customFormat="1" ht="38.25" customHeight="1" x14ac:dyDescent="0.2">
      <c r="A32" s="116">
        <v>602400</v>
      </c>
      <c r="B32" s="117"/>
      <c r="C32" s="117"/>
      <c r="D32" s="118"/>
      <c r="E32" s="90" t="s">
        <v>257</v>
      </c>
      <c r="F32" s="91"/>
      <c r="G32" s="91"/>
      <c r="H32" s="91"/>
      <c r="I32" s="91"/>
      <c r="J32" s="91"/>
      <c r="K32" s="91"/>
      <c r="L32" s="91"/>
      <c r="M32" s="91"/>
      <c r="N32" s="91"/>
      <c r="O32" s="91"/>
      <c r="P32" s="91"/>
      <c r="Q32" s="91"/>
      <c r="R32" s="91"/>
      <c r="S32" s="91"/>
      <c r="T32" s="92"/>
      <c r="U32" s="119" t="s">
        <v>255</v>
      </c>
      <c r="V32" s="119"/>
      <c r="W32" s="119"/>
      <c r="X32" s="119"/>
      <c r="Y32" s="119"/>
      <c r="Z32" s="119">
        <v>0</v>
      </c>
      <c r="AA32" s="119"/>
      <c r="AB32" s="119"/>
      <c r="AC32" s="119"/>
      <c r="AD32" s="119"/>
      <c r="AE32" s="120">
        <v>0</v>
      </c>
      <c r="AF32" s="121"/>
      <c r="AG32" s="121"/>
      <c r="AH32" s="122"/>
      <c r="AI32" s="120">
        <f>IF(ISNUMBER(U32),U32,0)+IF(ISNUMBER(Z32),Z32,0)</f>
        <v>0</v>
      </c>
      <c r="AJ32" s="121"/>
      <c r="AK32" s="121"/>
      <c r="AL32" s="121"/>
      <c r="AM32" s="122"/>
      <c r="AN32" s="120" t="s">
        <v>255</v>
      </c>
      <c r="AO32" s="121"/>
      <c r="AP32" s="121"/>
      <c r="AQ32" s="121"/>
      <c r="AR32" s="122"/>
      <c r="AS32" s="120">
        <v>100000</v>
      </c>
      <c r="AT32" s="121"/>
      <c r="AU32" s="121"/>
      <c r="AV32" s="121"/>
      <c r="AW32" s="122"/>
      <c r="AX32" s="120">
        <v>100000</v>
      </c>
      <c r="AY32" s="121"/>
      <c r="AZ32" s="121"/>
      <c r="BA32" s="122"/>
      <c r="BB32" s="120">
        <f>IF(ISNUMBER(AN32),AN32,0)+IF(ISNUMBER(AS32),AS32,0)</f>
        <v>100000</v>
      </c>
      <c r="BC32" s="121"/>
      <c r="BD32" s="121"/>
      <c r="BE32" s="121"/>
      <c r="BF32" s="122"/>
      <c r="BG32" s="120" t="s">
        <v>255</v>
      </c>
      <c r="BH32" s="121"/>
      <c r="BI32" s="121"/>
      <c r="BJ32" s="121"/>
      <c r="BK32" s="122"/>
      <c r="BL32" s="120">
        <v>0</v>
      </c>
      <c r="BM32" s="121"/>
      <c r="BN32" s="121"/>
      <c r="BO32" s="121"/>
      <c r="BP32" s="122"/>
      <c r="BQ32" s="120">
        <v>0</v>
      </c>
      <c r="BR32" s="121"/>
      <c r="BS32" s="121"/>
      <c r="BT32" s="122"/>
      <c r="BU32" s="120">
        <f>IF(ISNUMBER(BG32),BG32,0)+IF(ISNUMBER(BL32),BL32,0)</f>
        <v>0</v>
      </c>
      <c r="BV32" s="121"/>
      <c r="BW32" s="121"/>
      <c r="BX32" s="121"/>
      <c r="BY32" s="122"/>
    </row>
    <row r="33" spans="1:79" s="9" customFormat="1" ht="12.75" customHeight="1" x14ac:dyDescent="0.2">
      <c r="A33" s="137"/>
      <c r="B33" s="138"/>
      <c r="C33" s="138"/>
      <c r="D33" s="139"/>
      <c r="E33" s="81" t="s">
        <v>179</v>
      </c>
      <c r="F33" s="50"/>
      <c r="G33" s="50"/>
      <c r="H33" s="50"/>
      <c r="I33" s="50"/>
      <c r="J33" s="50"/>
      <c r="K33" s="50"/>
      <c r="L33" s="50"/>
      <c r="M33" s="50"/>
      <c r="N33" s="50"/>
      <c r="O33" s="50"/>
      <c r="P33" s="50"/>
      <c r="Q33" s="50"/>
      <c r="R33" s="50"/>
      <c r="S33" s="50"/>
      <c r="T33" s="51"/>
      <c r="U33" s="147">
        <v>2763643</v>
      </c>
      <c r="V33" s="147"/>
      <c r="W33" s="147"/>
      <c r="X33" s="147"/>
      <c r="Y33" s="147"/>
      <c r="Z33" s="147">
        <v>0</v>
      </c>
      <c r="AA33" s="147"/>
      <c r="AB33" s="147"/>
      <c r="AC33" s="147"/>
      <c r="AD33" s="147"/>
      <c r="AE33" s="134">
        <v>0</v>
      </c>
      <c r="AF33" s="135"/>
      <c r="AG33" s="135"/>
      <c r="AH33" s="136"/>
      <c r="AI33" s="134">
        <f>IF(ISNUMBER(U33),U33,0)+IF(ISNUMBER(Z33),Z33,0)</f>
        <v>2763643</v>
      </c>
      <c r="AJ33" s="135"/>
      <c r="AK33" s="135"/>
      <c r="AL33" s="135"/>
      <c r="AM33" s="136"/>
      <c r="AN33" s="134">
        <v>2700000</v>
      </c>
      <c r="AO33" s="135"/>
      <c r="AP33" s="135"/>
      <c r="AQ33" s="135"/>
      <c r="AR33" s="136"/>
      <c r="AS33" s="134">
        <v>100000</v>
      </c>
      <c r="AT33" s="135"/>
      <c r="AU33" s="135"/>
      <c r="AV33" s="135"/>
      <c r="AW33" s="136"/>
      <c r="AX33" s="134">
        <v>100000</v>
      </c>
      <c r="AY33" s="135"/>
      <c r="AZ33" s="135"/>
      <c r="BA33" s="136"/>
      <c r="BB33" s="134">
        <f>IF(ISNUMBER(AN33),AN33,0)+IF(ISNUMBER(AS33),AS33,0)</f>
        <v>2800000</v>
      </c>
      <c r="BC33" s="135"/>
      <c r="BD33" s="135"/>
      <c r="BE33" s="135"/>
      <c r="BF33" s="136"/>
      <c r="BG33" s="134">
        <v>3555000</v>
      </c>
      <c r="BH33" s="135"/>
      <c r="BI33" s="135"/>
      <c r="BJ33" s="135"/>
      <c r="BK33" s="136"/>
      <c r="BL33" s="134">
        <v>0</v>
      </c>
      <c r="BM33" s="135"/>
      <c r="BN33" s="135"/>
      <c r="BO33" s="135"/>
      <c r="BP33" s="136"/>
      <c r="BQ33" s="134">
        <v>0</v>
      </c>
      <c r="BR33" s="135"/>
      <c r="BS33" s="135"/>
      <c r="BT33" s="136"/>
      <c r="BU33" s="134">
        <f>IF(ISNUMBER(BG33),BG33,0)+IF(ISNUMBER(BL33),BL33,0)</f>
        <v>3555000</v>
      </c>
      <c r="BV33" s="135"/>
      <c r="BW33" s="135"/>
      <c r="BX33" s="135"/>
      <c r="BY33" s="136"/>
    </row>
    <row r="35" spans="1:79" ht="14.25" customHeight="1" x14ac:dyDescent="0.2">
      <c r="A35" s="106" t="s">
        <v>336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5" customHeight="1" x14ac:dyDescent="0.2">
      <c r="A36" s="126" t="s">
        <v>245</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row>
    <row r="37" spans="1:79" ht="22.5" customHeight="1" x14ac:dyDescent="0.2">
      <c r="A37" s="107" t="s">
        <v>3</v>
      </c>
      <c r="B37" s="108"/>
      <c r="C37" s="108"/>
      <c r="D37" s="109"/>
      <c r="E37" s="107" t="s">
        <v>20</v>
      </c>
      <c r="F37" s="108"/>
      <c r="G37" s="108"/>
      <c r="H37" s="108"/>
      <c r="I37" s="108"/>
      <c r="J37" s="108"/>
      <c r="K37" s="108"/>
      <c r="L37" s="108"/>
      <c r="M37" s="108"/>
      <c r="N37" s="108"/>
      <c r="O37" s="108"/>
      <c r="P37" s="108"/>
      <c r="Q37" s="108"/>
      <c r="R37" s="108"/>
      <c r="S37" s="108"/>
      <c r="T37" s="108"/>
      <c r="U37" s="108"/>
      <c r="V37" s="108"/>
      <c r="W37" s="109"/>
      <c r="X37" s="85" t="s">
        <v>249</v>
      </c>
      <c r="Y37" s="86"/>
      <c r="Z37" s="86"/>
      <c r="AA37" s="86"/>
      <c r="AB37" s="86"/>
      <c r="AC37" s="86"/>
      <c r="AD37" s="86"/>
      <c r="AE37" s="86"/>
      <c r="AF37" s="86"/>
      <c r="AG37" s="86"/>
      <c r="AH37" s="86"/>
      <c r="AI37" s="86"/>
      <c r="AJ37" s="86"/>
      <c r="AK37" s="86"/>
      <c r="AL37" s="86"/>
      <c r="AM37" s="86"/>
      <c r="AN37" s="86"/>
      <c r="AO37" s="86"/>
      <c r="AP37" s="86"/>
      <c r="AQ37" s="87"/>
      <c r="AR37" s="72" t="s">
        <v>251</v>
      </c>
      <c r="AS37" s="72"/>
      <c r="AT37" s="72"/>
      <c r="AU37" s="72"/>
      <c r="AV37" s="72"/>
      <c r="AW37" s="72"/>
      <c r="AX37" s="72"/>
      <c r="AY37" s="72"/>
      <c r="AZ37" s="72"/>
      <c r="BA37" s="72"/>
      <c r="BB37" s="72"/>
      <c r="BC37" s="72"/>
      <c r="BD37" s="72"/>
      <c r="BE37" s="72"/>
      <c r="BF37" s="72"/>
      <c r="BG37" s="72"/>
      <c r="BH37" s="72"/>
      <c r="BI37" s="72"/>
      <c r="BJ37" s="72"/>
      <c r="BK37" s="72"/>
    </row>
    <row r="38" spans="1:79" ht="36" customHeight="1" x14ac:dyDescent="0.2">
      <c r="A38" s="110"/>
      <c r="B38" s="111"/>
      <c r="C38" s="111"/>
      <c r="D38" s="112"/>
      <c r="E38" s="110"/>
      <c r="F38" s="111"/>
      <c r="G38" s="111"/>
      <c r="H38" s="111"/>
      <c r="I38" s="111"/>
      <c r="J38" s="111"/>
      <c r="K38" s="111"/>
      <c r="L38" s="111"/>
      <c r="M38" s="111"/>
      <c r="N38" s="111"/>
      <c r="O38" s="111"/>
      <c r="P38" s="111"/>
      <c r="Q38" s="111"/>
      <c r="R38" s="111"/>
      <c r="S38" s="111"/>
      <c r="T38" s="111"/>
      <c r="U38" s="111"/>
      <c r="V38" s="111"/>
      <c r="W38" s="112"/>
      <c r="X38" s="72" t="s">
        <v>5</v>
      </c>
      <c r="Y38" s="72"/>
      <c r="Z38" s="72"/>
      <c r="AA38" s="72"/>
      <c r="AB38" s="72"/>
      <c r="AC38" s="72" t="s">
        <v>4</v>
      </c>
      <c r="AD38" s="72"/>
      <c r="AE38" s="72"/>
      <c r="AF38" s="72"/>
      <c r="AG38" s="72"/>
      <c r="AH38" s="103" t="s">
        <v>147</v>
      </c>
      <c r="AI38" s="104"/>
      <c r="AJ38" s="104"/>
      <c r="AK38" s="104"/>
      <c r="AL38" s="105"/>
      <c r="AM38" s="85" t="s">
        <v>6</v>
      </c>
      <c r="AN38" s="86"/>
      <c r="AO38" s="86"/>
      <c r="AP38" s="86"/>
      <c r="AQ38" s="87"/>
      <c r="AR38" s="85" t="s">
        <v>5</v>
      </c>
      <c r="AS38" s="86"/>
      <c r="AT38" s="86"/>
      <c r="AU38" s="86"/>
      <c r="AV38" s="87"/>
      <c r="AW38" s="85" t="s">
        <v>4</v>
      </c>
      <c r="AX38" s="86"/>
      <c r="AY38" s="86"/>
      <c r="AZ38" s="86"/>
      <c r="BA38" s="87"/>
      <c r="BB38" s="103" t="s">
        <v>147</v>
      </c>
      <c r="BC38" s="104"/>
      <c r="BD38" s="104"/>
      <c r="BE38" s="104"/>
      <c r="BF38" s="105"/>
      <c r="BG38" s="85" t="s">
        <v>118</v>
      </c>
      <c r="BH38" s="86"/>
      <c r="BI38" s="86"/>
      <c r="BJ38" s="86"/>
      <c r="BK38" s="87"/>
    </row>
    <row r="39" spans="1:79" ht="15" customHeight="1" x14ac:dyDescent="0.2">
      <c r="A39" s="85">
        <v>1</v>
      </c>
      <c r="B39" s="86"/>
      <c r="C39" s="86"/>
      <c r="D39" s="87"/>
      <c r="E39" s="85">
        <v>2</v>
      </c>
      <c r="F39" s="86"/>
      <c r="G39" s="86"/>
      <c r="H39" s="86"/>
      <c r="I39" s="86"/>
      <c r="J39" s="86"/>
      <c r="K39" s="86"/>
      <c r="L39" s="86"/>
      <c r="M39" s="86"/>
      <c r="N39" s="86"/>
      <c r="O39" s="86"/>
      <c r="P39" s="86"/>
      <c r="Q39" s="86"/>
      <c r="R39" s="86"/>
      <c r="S39" s="86"/>
      <c r="T39" s="86"/>
      <c r="U39" s="86"/>
      <c r="V39" s="86"/>
      <c r="W39" s="87"/>
      <c r="X39" s="72">
        <v>3</v>
      </c>
      <c r="Y39" s="72"/>
      <c r="Z39" s="72"/>
      <c r="AA39" s="72"/>
      <c r="AB39" s="72"/>
      <c r="AC39" s="72">
        <v>4</v>
      </c>
      <c r="AD39" s="72"/>
      <c r="AE39" s="72"/>
      <c r="AF39" s="72"/>
      <c r="AG39" s="72"/>
      <c r="AH39" s="72">
        <v>5</v>
      </c>
      <c r="AI39" s="72"/>
      <c r="AJ39" s="72"/>
      <c r="AK39" s="72"/>
      <c r="AL39" s="72"/>
      <c r="AM39" s="72">
        <v>6</v>
      </c>
      <c r="AN39" s="72"/>
      <c r="AO39" s="72"/>
      <c r="AP39" s="72"/>
      <c r="AQ39" s="72"/>
      <c r="AR39" s="85">
        <v>7</v>
      </c>
      <c r="AS39" s="86"/>
      <c r="AT39" s="86"/>
      <c r="AU39" s="86"/>
      <c r="AV39" s="87"/>
      <c r="AW39" s="85">
        <v>8</v>
      </c>
      <c r="AX39" s="86"/>
      <c r="AY39" s="86"/>
      <c r="AZ39" s="86"/>
      <c r="BA39" s="87"/>
      <c r="BB39" s="85">
        <v>9</v>
      </c>
      <c r="BC39" s="86"/>
      <c r="BD39" s="86"/>
      <c r="BE39" s="86"/>
      <c r="BF39" s="87"/>
      <c r="BG39" s="85">
        <v>10</v>
      </c>
      <c r="BH39" s="86"/>
      <c r="BI39" s="86"/>
      <c r="BJ39" s="86"/>
      <c r="BK39" s="87"/>
    </row>
    <row r="40" spans="1:79" ht="20.25" hidden="1" customHeight="1" x14ac:dyDescent="0.2">
      <c r="A40" s="78" t="s">
        <v>77</v>
      </c>
      <c r="B40" s="79"/>
      <c r="C40" s="79"/>
      <c r="D40" s="80"/>
      <c r="E40" s="78" t="s">
        <v>78</v>
      </c>
      <c r="F40" s="79"/>
      <c r="G40" s="79"/>
      <c r="H40" s="79"/>
      <c r="I40" s="79"/>
      <c r="J40" s="79"/>
      <c r="K40" s="79"/>
      <c r="L40" s="79"/>
      <c r="M40" s="79"/>
      <c r="N40" s="79"/>
      <c r="O40" s="79"/>
      <c r="P40" s="79"/>
      <c r="Q40" s="79"/>
      <c r="R40" s="79"/>
      <c r="S40" s="79"/>
      <c r="T40" s="79"/>
      <c r="U40" s="79"/>
      <c r="V40" s="79"/>
      <c r="W40" s="80"/>
      <c r="X40" s="48" t="s">
        <v>81</v>
      </c>
      <c r="Y40" s="48"/>
      <c r="Z40" s="48"/>
      <c r="AA40" s="48"/>
      <c r="AB40" s="48"/>
      <c r="AC40" s="48" t="s">
        <v>82</v>
      </c>
      <c r="AD40" s="48"/>
      <c r="AE40" s="48"/>
      <c r="AF40" s="48"/>
      <c r="AG40" s="48"/>
      <c r="AH40" s="78" t="s">
        <v>116</v>
      </c>
      <c r="AI40" s="79"/>
      <c r="AJ40" s="79"/>
      <c r="AK40" s="79"/>
      <c r="AL40" s="80"/>
      <c r="AM40" s="113" t="s">
        <v>218</v>
      </c>
      <c r="AN40" s="114"/>
      <c r="AO40" s="114"/>
      <c r="AP40" s="114"/>
      <c r="AQ40" s="115"/>
      <c r="AR40" s="78" t="s">
        <v>83</v>
      </c>
      <c r="AS40" s="79"/>
      <c r="AT40" s="79"/>
      <c r="AU40" s="79"/>
      <c r="AV40" s="80"/>
      <c r="AW40" s="78" t="s">
        <v>84</v>
      </c>
      <c r="AX40" s="79"/>
      <c r="AY40" s="79"/>
      <c r="AZ40" s="79"/>
      <c r="BA40" s="80"/>
      <c r="BB40" s="78" t="s">
        <v>117</v>
      </c>
      <c r="BC40" s="79"/>
      <c r="BD40" s="79"/>
      <c r="BE40" s="79"/>
      <c r="BF40" s="80"/>
      <c r="BG40" s="113" t="s">
        <v>218</v>
      </c>
      <c r="BH40" s="114"/>
      <c r="BI40" s="114"/>
      <c r="BJ40" s="114"/>
      <c r="BK40" s="115"/>
      <c r="CA40" t="s">
        <v>31</v>
      </c>
    </row>
    <row r="41" spans="1:79" s="44" customFormat="1" ht="12.75" customHeight="1" x14ac:dyDescent="0.2">
      <c r="A41" s="116"/>
      <c r="B41" s="117"/>
      <c r="C41" s="117"/>
      <c r="D41" s="118"/>
      <c r="E41" s="90" t="s">
        <v>254</v>
      </c>
      <c r="F41" s="91"/>
      <c r="G41" s="91"/>
      <c r="H41" s="91"/>
      <c r="I41" s="91"/>
      <c r="J41" s="91"/>
      <c r="K41" s="91"/>
      <c r="L41" s="91"/>
      <c r="M41" s="91"/>
      <c r="N41" s="91"/>
      <c r="O41" s="91"/>
      <c r="P41" s="91"/>
      <c r="Q41" s="91"/>
      <c r="R41" s="91"/>
      <c r="S41" s="91"/>
      <c r="T41" s="91"/>
      <c r="U41" s="91"/>
      <c r="V41" s="91"/>
      <c r="W41" s="92"/>
      <c r="X41" s="120">
        <v>3560870</v>
      </c>
      <c r="Y41" s="121"/>
      <c r="Z41" s="121"/>
      <c r="AA41" s="121"/>
      <c r="AB41" s="122"/>
      <c r="AC41" s="120" t="s">
        <v>255</v>
      </c>
      <c r="AD41" s="121"/>
      <c r="AE41" s="121"/>
      <c r="AF41" s="121"/>
      <c r="AG41" s="122"/>
      <c r="AH41" s="120" t="s">
        <v>255</v>
      </c>
      <c r="AI41" s="121"/>
      <c r="AJ41" s="121"/>
      <c r="AK41" s="121"/>
      <c r="AL41" s="122"/>
      <c r="AM41" s="120">
        <f>IF(ISNUMBER(X41),X41,0)+IF(ISNUMBER(AC41),AC41,0)</f>
        <v>3560870</v>
      </c>
      <c r="AN41" s="121"/>
      <c r="AO41" s="121"/>
      <c r="AP41" s="121"/>
      <c r="AQ41" s="122"/>
      <c r="AR41" s="120">
        <v>3566074</v>
      </c>
      <c r="AS41" s="121"/>
      <c r="AT41" s="121"/>
      <c r="AU41" s="121"/>
      <c r="AV41" s="122"/>
      <c r="AW41" s="120" t="s">
        <v>255</v>
      </c>
      <c r="AX41" s="121"/>
      <c r="AY41" s="121"/>
      <c r="AZ41" s="121"/>
      <c r="BA41" s="122"/>
      <c r="BB41" s="120" t="s">
        <v>255</v>
      </c>
      <c r="BC41" s="121"/>
      <c r="BD41" s="121"/>
      <c r="BE41" s="121"/>
      <c r="BF41" s="122"/>
      <c r="BG41" s="119">
        <f>IF(ISNUMBER(AR41),AR41,0)+IF(ISNUMBER(AW41),AW41,0)</f>
        <v>3566074</v>
      </c>
      <c r="BH41" s="119"/>
      <c r="BI41" s="119"/>
      <c r="BJ41" s="119"/>
      <c r="BK41" s="119"/>
      <c r="CA41" s="44" t="s">
        <v>32</v>
      </c>
    </row>
    <row r="42" spans="1:79" s="44" customFormat="1" ht="25.5" customHeight="1" x14ac:dyDescent="0.2">
      <c r="A42" s="116"/>
      <c r="B42" s="117"/>
      <c r="C42" s="117"/>
      <c r="D42" s="118"/>
      <c r="E42" s="90" t="s">
        <v>256</v>
      </c>
      <c r="F42" s="91"/>
      <c r="G42" s="91"/>
      <c r="H42" s="91"/>
      <c r="I42" s="91"/>
      <c r="J42" s="91"/>
      <c r="K42" s="91"/>
      <c r="L42" s="91"/>
      <c r="M42" s="91"/>
      <c r="N42" s="91"/>
      <c r="O42" s="91"/>
      <c r="P42" s="91"/>
      <c r="Q42" s="91"/>
      <c r="R42" s="91"/>
      <c r="S42" s="91"/>
      <c r="T42" s="91"/>
      <c r="U42" s="91"/>
      <c r="V42" s="91"/>
      <c r="W42" s="92"/>
      <c r="X42" s="120" t="s">
        <v>255</v>
      </c>
      <c r="Y42" s="121"/>
      <c r="Z42" s="121"/>
      <c r="AA42" s="121"/>
      <c r="AB42" s="122"/>
      <c r="AC42" s="120">
        <v>0</v>
      </c>
      <c r="AD42" s="121"/>
      <c r="AE42" s="121"/>
      <c r="AF42" s="121"/>
      <c r="AG42" s="122"/>
      <c r="AH42" s="120">
        <v>0</v>
      </c>
      <c r="AI42" s="121"/>
      <c r="AJ42" s="121"/>
      <c r="AK42" s="121"/>
      <c r="AL42" s="122"/>
      <c r="AM42" s="120">
        <f>IF(ISNUMBER(X42),X42,0)+IF(ISNUMBER(AC42),AC42,0)</f>
        <v>0</v>
      </c>
      <c r="AN42" s="121"/>
      <c r="AO42" s="121"/>
      <c r="AP42" s="121"/>
      <c r="AQ42" s="122"/>
      <c r="AR42" s="120" t="s">
        <v>255</v>
      </c>
      <c r="AS42" s="121"/>
      <c r="AT42" s="121"/>
      <c r="AU42" s="121"/>
      <c r="AV42" s="122"/>
      <c r="AW42" s="120">
        <v>0</v>
      </c>
      <c r="AX42" s="121"/>
      <c r="AY42" s="121"/>
      <c r="AZ42" s="121"/>
      <c r="BA42" s="122"/>
      <c r="BB42" s="120">
        <v>0</v>
      </c>
      <c r="BC42" s="121"/>
      <c r="BD42" s="121"/>
      <c r="BE42" s="121"/>
      <c r="BF42" s="122"/>
      <c r="BG42" s="119">
        <f>IF(ISNUMBER(AR42),AR42,0)+IF(ISNUMBER(AW42),AW42,0)</f>
        <v>0</v>
      </c>
      <c r="BH42" s="119"/>
      <c r="BI42" s="119"/>
      <c r="BJ42" s="119"/>
      <c r="BK42" s="119"/>
    </row>
    <row r="43" spans="1:79" s="44" customFormat="1" ht="25.5" customHeight="1" x14ac:dyDescent="0.2">
      <c r="A43" s="116">
        <v>602400</v>
      </c>
      <c r="B43" s="117"/>
      <c r="C43" s="117"/>
      <c r="D43" s="118"/>
      <c r="E43" s="90" t="s">
        <v>257</v>
      </c>
      <c r="F43" s="91"/>
      <c r="G43" s="91"/>
      <c r="H43" s="91"/>
      <c r="I43" s="91"/>
      <c r="J43" s="91"/>
      <c r="K43" s="91"/>
      <c r="L43" s="91"/>
      <c r="M43" s="91"/>
      <c r="N43" s="91"/>
      <c r="O43" s="91"/>
      <c r="P43" s="91"/>
      <c r="Q43" s="91"/>
      <c r="R43" s="91"/>
      <c r="S43" s="91"/>
      <c r="T43" s="91"/>
      <c r="U43" s="91"/>
      <c r="V43" s="91"/>
      <c r="W43" s="92"/>
      <c r="X43" s="120" t="s">
        <v>255</v>
      </c>
      <c r="Y43" s="121"/>
      <c r="Z43" s="121"/>
      <c r="AA43" s="121"/>
      <c r="AB43" s="122"/>
      <c r="AC43" s="120">
        <v>0</v>
      </c>
      <c r="AD43" s="121"/>
      <c r="AE43" s="121"/>
      <c r="AF43" s="121"/>
      <c r="AG43" s="122"/>
      <c r="AH43" s="120">
        <v>0</v>
      </c>
      <c r="AI43" s="121"/>
      <c r="AJ43" s="121"/>
      <c r="AK43" s="121"/>
      <c r="AL43" s="122"/>
      <c r="AM43" s="120">
        <f>IF(ISNUMBER(X43),X43,0)+IF(ISNUMBER(AC43),AC43,0)</f>
        <v>0</v>
      </c>
      <c r="AN43" s="121"/>
      <c r="AO43" s="121"/>
      <c r="AP43" s="121"/>
      <c r="AQ43" s="122"/>
      <c r="AR43" s="120" t="s">
        <v>255</v>
      </c>
      <c r="AS43" s="121"/>
      <c r="AT43" s="121"/>
      <c r="AU43" s="121"/>
      <c r="AV43" s="122"/>
      <c r="AW43" s="120">
        <v>0</v>
      </c>
      <c r="AX43" s="121"/>
      <c r="AY43" s="121"/>
      <c r="AZ43" s="121"/>
      <c r="BA43" s="122"/>
      <c r="BB43" s="120">
        <v>0</v>
      </c>
      <c r="BC43" s="121"/>
      <c r="BD43" s="121"/>
      <c r="BE43" s="121"/>
      <c r="BF43" s="122"/>
      <c r="BG43" s="119">
        <f>IF(ISNUMBER(AR43),AR43,0)+IF(ISNUMBER(AW43),AW43,0)</f>
        <v>0</v>
      </c>
      <c r="BH43" s="119"/>
      <c r="BI43" s="119"/>
      <c r="BJ43" s="119"/>
      <c r="BK43" s="119"/>
    </row>
    <row r="44" spans="1:79" s="9" customFormat="1" ht="12.75" customHeight="1" x14ac:dyDescent="0.2">
      <c r="A44" s="137"/>
      <c r="B44" s="138"/>
      <c r="C44" s="138"/>
      <c r="D44" s="139"/>
      <c r="E44" s="81" t="s">
        <v>179</v>
      </c>
      <c r="F44" s="50"/>
      <c r="G44" s="50"/>
      <c r="H44" s="50"/>
      <c r="I44" s="50"/>
      <c r="J44" s="50"/>
      <c r="K44" s="50"/>
      <c r="L44" s="50"/>
      <c r="M44" s="50"/>
      <c r="N44" s="50"/>
      <c r="O44" s="50"/>
      <c r="P44" s="50"/>
      <c r="Q44" s="50"/>
      <c r="R44" s="50"/>
      <c r="S44" s="50"/>
      <c r="T44" s="50"/>
      <c r="U44" s="50"/>
      <c r="V44" s="50"/>
      <c r="W44" s="51"/>
      <c r="X44" s="134">
        <v>3560870</v>
      </c>
      <c r="Y44" s="135"/>
      <c r="Z44" s="135"/>
      <c r="AA44" s="135"/>
      <c r="AB44" s="136"/>
      <c r="AC44" s="134">
        <v>0</v>
      </c>
      <c r="AD44" s="135"/>
      <c r="AE44" s="135"/>
      <c r="AF44" s="135"/>
      <c r="AG44" s="136"/>
      <c r="AH44" s="134">
        <v>0</v>
      </c>
      <c r="AI44" s="135"/>
      <c r="AJ44" s="135"/>
      <c r="AK44" s="135"/>
      <c r="AL44" s="136"/>
      <c r="AM44" s="134">
        <f>IF(ISNUMBER(X44),X44,0)+IF(ISNUMBER(AC44),AC44,0)</f>
        <v>3560870</v>
      </c>
      <c r="AN44" s="135"/>
      <c r="AO44" s="135"/>
      <c r="AP44" s="135"/>
      <c r="AQ44" s="136"/>
      <c r="AR44" s="134">
        <v>3566074</v>
      </c>
      <c r="AS44" s="135"/>
      <c r="AT44" s="135"/>
      <c r="AU44" s="135"/>
      <c r="AV44" s="136"/>
      <c r="AW44" s="134">
        <v>0</v>
      </c>
      <c r="AX44" s="135"/>
      <c r="AY44" s="135"/>
      <c r="AZ44" s="135"/>
      <c r="BA44" s="136"/>
      <c r="BB44" s="134">
        <v>0</v>
      </c>
      <c r="BC44" s="135"/>
      <c r="BD44" s="135"/>
      <c r="BE44" s="135"/>
      <c r="BF44" s="136"/>
      <c r="BG44" s="147">
        <f>IF(ISNUMBER(AR44),AR44,0)+IF(ISNUMBER(AW44),AW44,0)</f>
        <v>3566074</v>
      </c>
      <c r="BH44" s="147"/>
      <c r="BI44" s="147"/>
      <c r="BJ44" s="147"/>
      <c r="BK44" s="147"/>
    </row>
    <row r="45" spans="1:79" s="7" customFormat="1" ht="12.75" customHeight="1"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row>
    <row r="47" spans="1:79" s="6" customFormat="1" ht="14.25" customHeight="1" x14ac:dyDescent="0.2">
      <c r="A47" s="98" t="s">
        <v>148</v>
      </c>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25"/>
    </row>
    <row r="48" spans="1:79" ht="14.25" customHeight="1" x14ac:dyDescent="0.2">
      <c r="A48" s="98" t="s">
        <v>323</v>
      </c>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row>
    <row r="49" spans="1:79" ht="15" customHeight="1" x14ac:dyDescent="0.2">
      <c r="A49" s="61" t="s">
        <v>245</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row>
    <row r="50" spans="1:79" ht="23.1" customHeight="1" x14ac:dyDescent="0.2">
      <c r="A50" s="127" t="s">
        <v>149</v>
      </c>
      <c r="B50" s="128"/>
      <c r="C50" s="128"/>
      <c r="D50" s="129"/>
      <c r="E50" s="72" t="s">
        <v>20</v>
      </c>
      <c r="F50" s="72"/>
      <c r="G50" s="72"/>
      <c r="H50" s="72"/>
      <c r="I50" s="72"/>
      <c r="J50" s="72"/>
      <c r="K50" s="72"/>
      <c r="L50" s="72"/>
      <c r="M50" s="72"/>
      <c r="N50" s="72"/>
      <c r="O50" s="72"/>
      <c r="P50" s="72"/>
      <c r="Q50" s="72"/>
      <c r="R50" s="72"/>
      <c r="S50" s="72"/>
      <c r="T50" s="72"/>
      <c r="U50" s="85" t="s">
        <v>246</v>
      </c>
      <c r="V50" s="86"/>
      <c r="W50" s="86"/>
      <c r="X50" s="86"/>
      <c r="Y50" s="86"/>
      <c r="Z50" s="86"/>
      <c r="AA50" s="86"/>
      <c r="AB50" s="86"/>
      <c r="AC50" s="86"/>
      <c r="AD50" s="86"/>
      <c r="AE50" s="86"/>
      <c r="AF50" s="86"/>
      <c r="AG50" s="86"/>
      <c r="AH50" s="86"/>
      <c r="AI50" s="86"/>
      <c r="AJ50" s="86"/>
      <c r="AK50" s="86"/>
      <c r="AL50" s="86"/>
      <c r="AM50" s="87"/>
      <c r="AN50" s="85" t="s">
        <v>247</v>
      </c>
      <c r="AO50" s="86"/>
      <c r="AP50" s="86"/>
      <c r="AQ50" s="86"/>
      <c r="AR50" s="86"/>
      <c r="AS50" s="86"/>
      <c r="AT50" s="86"/>
      <c r="AU50" s="86"/>
      <c r="AV50" s="86"/>
      <c r="AW50" s="86"/>
      <c r="AX50" s="86"/>
      <c r="AY50" s="86"/>
      <c r="AZ50" s="86"/>
      <c r="BA50" s="86"/>
      <c r="BB50" s="86"/>
      <c r="BC50" s="86"/>
      <c r="BD50" s="86"/>
      <c r="BE50" s="86"/>
      <c r="BF50" s="87"/>
      <c r="BG50" s="85" t="s">
        <v>248</v>
      </c>
      <c r="BH50" s="86"/>
      <c r="BI50" s="86"/>
      <c r="BJ50" s="86"/>
      <c r="BK50" s="86"/>
      <c r="BL50" s="86"/>
      <c r="BM50" s="86"/>
      <c r="BN50" s="86"/>
      <c r="BO50" s="86"/>
      <c r="BP50" s="86"/>
      <c r="BQ50" s="86"/>
      <c r="BR50" s="86"/>
      <c r="BS50" s="86"/>
      <c r="BT50" s="86"/>
      <c r="BU50" s="86"/>
      <c r="BV50" s="86"/>
      <c r="BW50" s="86"/>
      <c r="BX50" s="86"/>
      <c r="BY50" s="87"/>
    </row>
    <row r="51" spans="1:79" ht="48.75" customHeight="1" x14ac:dyDescent="0.2">
      <c r="A51" s="130"/>
      <c r="B51" s="131"/>
      <c r="C51" s="131"/>
      <c r="D51" s="132"/>
      <c r="E51" s="72"/>
      <c r="F51" s="72"/>
      <c r="G51" s="72"/>
      <c r="H51" s="72"/>
      <c r="I51" s="72"/>
      <c r="J51" s="72"/>
      <c r="K51" s="72"/>
      <c r="L51" s="72"/>
      <c r="M51" s="72"/>
      <c r="N51" s="72"/>
      <c r="O51" s="72"/>
      <c r="P51" s="72"/>
      <c r="Q51" s="72"/>
      <c r="R51" s="72"/>
      <c r="S51" s="72"/>
      <c r="T51" s="72"/>
      <c r="U51" s="85" t="s">
        <v>5</v>
      </c>
      <c r="V51" s="86"/>
      <c r="W51" s="86"/>
      <c r="X51" s="86"/>
      <c r="Y51" s="87"/>
      <c r="Z51" s="85" t="s">
        <v>4</v>
      </c>
      <c r="AA51" s="86"/>
      <c r="AB51" s="86"/>
      <c r="AC51" s="86"/>
      <c r="AD51" s="87"/>
      <c r="AE51" s="103" t="s">
        <v>147</v>
      </c>
      <c r="AF51" s="104"/>
      <c r="AG51" s="104"/>
      <c r="AH51" s="105"/>
      <c r="AI51" s="85" t="s">
        <v>6</v>
      </c>
      <c r="AJ51" s="86"/>
      <c r="AK51" s="86"/>
      <c r="AL51" s="86"/>
      <c r="AM51" s="87"/>
      <c r="AN51" s="85" t="s">
        <v>5</v>
      </c>
      <c r="AO51" s="86"/>
      <c r="AP51" s="86"/>
      <c r="AQ51" s="86"/>
      <c r="AR51" s="87"/>
      <c r="AS51" s="85" t="s">
        <v>4</v>
      </c>
      <c r="AT51" s="86"/>
      <c r="AU51" s="86"/>
      <c r="AV51" s="86"/>
      <c r="AW51" s="87"/>
      <c r="AX51" s="103" t="s">
        <v>147</v>
      </c>
      <c r="AY51" s="104"/>
      <c r="AZ51" s="104"/>
      <c r="BA51" s="105"/>
      <c r="BB51" s="85" t="s">
        <v>118</v>
      </c>
      <c r="BC51" s="86"/>
      <c r="BD51" s="86"/>
      <c r="BE51" s="86"/>
      <c r="BF51" s="87"/>
      <c r="BG51" s="85" t="s">
        <v>5</v>
      </c>
      <c r="BH51" s="86"/>
      <c r="BI51" s="86"/>
      <c r="BJ51" s="86"/>
      <c r="BK51" s="87"/>
      <c r="BL51" s="85" t="s">
        <v>4</v>
      </c>
      <c r="BM51" s="86"/>
      <c r="BN51" s="86"/>
      <c r="BO51" s="86"/>
      <c r="BP51" s="87"/>
      <c r="BQ51" s="103" t="s">
        <v>147</v>
      </c>
      <c r="BR51" s="104"/>
      <c r="BS51" s="104"/>
      <c r="BT51" s="105"/>
      <c r="BU51" s="85" t="s">
        <v>119</v>
      </c>
      <c r="BV51" s="86"/>
      <c r="BW51" s="86"/>
      <c r="BX51" s="86"/>
      <c r="BY51" s="87"/>
    </row>
    <row r="52" spans="1:79" ht="15" customHeight="1" x14ac:dyDescent="0.2">
      <c r="A52" s="85">
        <v>1</v>
      </c>
      <c r="B52" s="86"/>
      <c r="C52" s="86"/>
      <c r="D52" s="87"/>
      <c r="E52" s="85">
        <v>2</v>
      </c>
      <c r="F52" s="86"/>
      <c r="G52" s="86"/>
      <c r="H52" s="86"/>
      <c r="I52" s="86"/>
      <c r="J52" s="86"/>
      <c r="K52" s="86"/>
      <c r="L52" s="86"/>
      <c r="M52" s="86"/>
      <c r="N52" s="86"/>
      <c r="O52" s="86"/>
      <c r="P52" s="86"/>
      <c r="Q52" s="86"/>
      <c r="R52" s="86"/>
      <c r="S52" s="86"/>
      <c r="T52" s="87"/>
      <c r="U52" s="85">
        <v>3</v>
      </c>
      <c r="V52" s="86"/>
      <c r="W52" s="86"/>
      <c r="X52" s="86"/>
      <c r="Y52" s="87"/>
      <c r="Z52" s="85">
        <v>4</v>
      </c>
      <c r="AA52" s="86"/>
      <c r="AB52" s="86"/>
      <c r="AC52" s="86"/>
      <c r="AD52" s="87"/>
      <c r="AE52" s="85">
        <v>5</v>
      </c>
      <c r="AF52" s="86"/>
      <c r="AG52" s="86"/>
      <c r="AH52" s="87"/>
      <c r="AI52" s="85">
        <v>6</v>
      </c>
      <c r="AJ52" s="86"/>
      <c r="AK52" s="86"/>
      <c r="AL52" s="86"/>
      <c r="AM52" s="87"/>
      <c r="AN52" s="85">
        <v>7</v>
      </c>
      <c r="AO52" s="86"/>
      <c r="AP52" s="86"/>
      <c r="AQ52" s="86"/>
      <c r="AR52" s="87"/>
      <c r="AS52" s="85">
        <v>8</v>
      </c>
      <c r="AT52" s="86"/>
      <c r="AU52" s="86"/>
      <c r="AV52" s="86"/>
      <c r="AW52" s="87"/>
      <c r="AX52" s="85">
        <v>9</v>
      </c>
      <c r="AY52" s="86"/>
      <c r="AZ52" s="86"/>
      <c r="BA52" s="87"/>
      <c r="BB52" s="85">
        <v>10</v>
      </c>
      <c r="BC52" s="86"/>
      <c r="BD52" s="86"/>
      <c r="BE52" s="86"/>
      <c r="BF52" s="87"/>
      <c r="BG52" s="85">
        <v>11</v>
      </c>
      <c r="BH52" s="86"/>
      <c r="BI52" s="86"/>
      <c r="BJ52" s="86"/>
      <c r="BK52" s="87"/>
      <c r="BL52" s="85">
        <v>12</v>
      </c>
      <c r="BM52" s="86"/>
      <c r="BN52" s="86"/>
      <c r="BO52" s="86"/>
      <c r="BP52" s="87"/>
      <c r="BQ52" s="85">
        <v>13</v>
      </c>
      <c r="BR52" s="86"/>
      <c r="BS52" s="86"/>
      <c r="BT52" s="87"/>
      <c r="BU52" s="85">
        <v>14</v>
      </c>
      <c r="BV52" s="86"/>
      <c r="BW52" s="86"/>
      <c r="BX52" s="86"/>
      <c r="BY52" s="87"/>
    </row>
    <row r="53" spans="1:79" s="2" customFormat="1" ht="12.75" hidden="1" customHeight="1" x14ac:dyDescent="0.2">
      <c r="A53" s="78" t="s">
        <v>85</v>
      </c>
      <c r="B53" s="79"/>
      <c r="C53" s="79"/>
      <c r="D53" s="80"/>
      <c r="E53" s="78" t="s">
        <v>78</v>
      </c>
      <c r="F53" s="79"/>
      <c r="G53" s="79"/>
      <c r="H53" s="79"/>
      <c r="I53" s="79"/>
      <c r="J53" s="79"/>
      <c r="K53" s="79"/>
      <c r="L53" s="79"/>
      <c r="M53" s="79"/>
      <c r="N53" s="79"/>
      <c r="O53" s="79"/>
      <c r="P53" s="79"/>
      <c r="Q53" s="79"/>
      <c r="R53" s="79"/>
      <c r="S53" s="79"/>
      <c r="T53" s="80"/>
      <c r="U53" s="78" t="s">
        <v>86</v>
      </c>
      <c r="V53" s="79"/>
      <c r="W53" s="79"/>
      <c r="X53" s="79"/>
      <c r="Y53" s="80"/>
      <c r="Z53" s="78" t="s">
        <v>87</v>
      </c>
      <c r="AA53" s="79"/>
      <c r="AB53" s="79"/>
      <c r="AC53" s="79"/>
      <c r="AD53" s="80"/>
      <c r="AE53" s="78" t="s">
        <v>113</v>
      </c>
      <c r="AF53" s="79"/>
      <c r="AG53" s="79"/>
      <c r="AH53" s="80"/>
      <c r="AI53" s="113" t="s">
        <v>217</v>
      </c>
      <c r="AJ53" s="114"/>
      <c r="AK53" s="114"/>
      <c r="AL53" s="114"/>
      <c r="AM53" s="115"/>
      <c r="AN53" s="78" t="s">
        <v>88</v>
      </c>
      <c r="AO53" s="79"/>
      <c r="AP53" s="79"/>
      <c r="AQ53" s="79"/>
      <c r="AR53" s="80"/>
      <c r="AS53" s="78" t="s">
        <v>89</v>
      </c>
      <c r="AT53" s="79"/>
      <c r="AU53" s="79"/>
      <c r="AV53" s="79"/>
      <c r="AW53" s="80"/>
      <c r="AX53" s="78" t="s">
        <v>114</v>
      </c>
      <c r="AY53" s="79"/>
      <c r="AZ53" s="79"/>
      <c r="BA53" s="80"/>
      <c r="BB53" s="113" t="s">
        <v>217</v>
      </c>
      <c r="BC53" s="114"/>
      <c r="BD53" s="114"/>
      <c r="BE53" s="114"/>
      <c r="BF53" s="115"/>
      <c r="BG53" s="78" t="s">
        <v>79</v>
      </c>
      <c r="BH53" s="79"/>
      <c r="BI53" s="79"/>
      <c r="BJ53" s="79"/>
      <c r="BK53" s="80"/>
      <c r="BL53" s="78" t="s">
        <v>80</v>
      </c>
      <c r="BM53" s="79"/>
      <c r="BN53" s="79"/>
      <c r="BO53" s="79"/>
      <c r="BP53" s="80"/>
      <c r="BQ53" s="78" t="s">
        <v>115</v>
      </c>
      <c r="BR53" s="79"/>
      <c r="BS53" s="79"/>
      <c r="BT53" s="80"/>
      <c r="BU53" s="113" t="s">
        <v>217</v>
      </c>
      <c r="BV53" s="114"/>
      <c r="BW53" s="114"/>
      <c r="BX53" s="114"/>
      <c r="BY53" s="115"/>
      <c r="CA53" t="s">
        <v>33</v>
      </c>
    </row>
    <row r="54" spans="1:79" s="44" customFormat="1" ht="12.75" customHeight="1" x14ac:dyDescent="0.2">
      <c r="A54" s="116">
        <v>2111</v>
      </c>
      <c r="B54" s="117"/>
      <c r="C54" s="117"/>
      <c r="D54" s="118"/>
      <c r="E54" s="90" t="s">
        <v>258</v>
      </c>
      <c r="F54" s="91"/>
      <c r="G54" s="91"/>
      <c r="H54" s="91"/>
      <c r="I54" s="91"/>
      <c r="J54" s="91"/>
      <c r="K54" s="91"/>
      <c r="L54" s="91"/>
      <c r="M54" s="91"/>
      <c r="N54" s="91"/>
      <c r="O54" s="91"/>
      <c r="P54" s="91"/>
      <c r="Q54" s="91"/>
      <c r="R54" s="91"/>
      <c r="S54" s="91"/>
      <c r="T54" s="92"/>
      <c r="U54" s="120">
        <v>2209786</v>
      </c>
      <c r="V54" s="121"/>
      <c r="W54" s="121"/>
      <c r="X54" s="121"/>
      <c r="Y54" s="122"/>
      <c r="Z54" s="120">
        <v>0</v>
      </c>
      <c r="AA54" s="121"/>
      <c r="AB54" s="121"/>
      <c r="AC54" s="121"/>
      <c r="AD54" s="122"/>
      <c r="AE54" s="120">
        <v>0</v>
      </c>
      <c r="AF54" s="121"/>
      <c r="AG54" s="121"/>
      <c r="AH54" s="122"/>
      <c r="AI54" s="120">
        <f t="shared" ref="AI54:AI66" si="0">IF(ISNUMBER(U54),U54,0)+IF(ISNUMBER(Z54),Z54,0)</f>
        <v>2209786</v>
      </c>
      <c r="AJ54" s="121"/>
      <c r="AK54" s="121"/>
      <c r="AL54" s="121"/>
      <c r="AM54" s="122"/>
      <c r="AN54" s="120">
        <v>2125077</v>
      </c>
      <c r="AO54" s="121"/>
      <c r="AP54" s="121"/>
      <c r="AQ54" s="121"/>
      <c r="AR54" s="122"/>
      <c r="AS54" s="120">
        <v>0</v>
      </c>
      <c r="AT54" s="121"/>
      <c r="AU54" s="121"/>
      <c r="AV54" s="121"/>
      <c r="AW54" s="122"/>
      <c r="AX54" s="120">
        <v>0</v>
      </c>
      <c r="AY54" s="121"/>
      <c r="AZ54" s="121"/>
      <c r="BA54" s="122"/>
      <c r="BB54" s="120">
        <f t="shared" ref="BB54:BB66" si="1">IF(ISNUMBER(AN54),AN54,0)+IF(ISNUMBER(AS54),AS54,0)</f>
        <v>2125077</v>
      </c>
      <c r="BC54" s="121"/>
      <c r="BD54" s="121"/>
      <c r="BE54" s="121"/>
      <c r="BF54" s="122"/>
      <c r="BG54" s="120">
        <v>2845199</v>
      </c>
      <c r="BH54" s="121"/>
      <c r="BI54" s="121"/>
      <c r="BJ54" s="121"/>
      <c r="BK54" s="122"/>
      <c r="BL54" s="120">
        <v>0</v>
      </c>
      <c r="BM54" s="121"/>
      <c r="BN54" s="121"/>
      <c r="BO54" s="121"/>
      <c r="BP54" s="122"/>
      <c r="BQ54" s="120">
        <v>0</v>
      </c>
      <c r="BR54" s="121"/>
      <c r="BS54" s="121"/>
      <c r="BT54" s="122"/>
      <c r="BU54" s="120">
        <f t="shared" ref="BU54:BU66" si="2">IF(ISNUMBER(BG54),BG54,0)+IF(ISNUMBER(BL54),BL54,0)</f>
        <v>2845199</v>
      </c>
      <c r="BV54" s="121"/>
      <c r="BW54" s="121"/>
      <c r="BX54" s="121"/>
      <c r="BY54" s="122"/>
      <c r="CA54" s="44" t="s">
        <v>34</v>
      </c>
    </row>
    <row r="55" spans="1:79" s="44" customFormat="1" ht="12.75" customHeight="1" x14ac:dyDescent="0.2">
      <c r="A55" s="116">
        <v>2120</v>
      </c>
      <c r="B55" s="117"/>
      <c r="C55" s="117"/>
      <c r="D55" s="118"/>
      <c r="E55" s="90" t="s">
        <v>259</v>
      </c>
      <c r="F55" s="91"/>
      <c r="G55" s="91"/>
      <c r="H55" s="91"/>
      <c r="I55" s="91"/>
      <c r="J55" s="91"/>
      <c r="K55" s="91"/>
      <c r="L55" s="91"/>
      <c r="M55" s="91"/>
      <c r="N55" s="91"/>
      <c r="O55" s="91"/>
      <c r="P55" s="91"/>
      <c r="Q55" s="91"/>
      <c r="R55" s="91"/>
      <c r="S55" s="91"/>
      <c r="T55" s="92"/>
      <c r="U55" s="120">
        <v>493150</v>
      </c>
      <c r="V55" s="121"/>
      <c r="W55" s="121"/>
      <c r="X55" s="121"/>
      <c r="Y55" s="122"/>
      <c r="Z55" s="120">
        <v>0</v>
      </c>
      <c r="AA55" s="121"/>
      <c r="AB55" s="121"/>
      <c r="AC55" s="121"/>
      <c r="AD55" s="122"/>
      <c r="AE55" s="120">
        <v>0</v>
      </c>
      <c r="AF55" s="121"/>
      <c r="AG55" s="121"/>
      <c r="AH55" s="122"/>
      <c r="AI55" s="120">
        <f t="shared" si="0"/>
        <v>493150</v>
      </c>
      <c r="AJ55" s="121"/>
      <c r="AK55" s="121"/>
      <c r="AL55" s="121"/>
      <c r="AM55" s="122"/>
      <c r="AN55" s="120">
        <v>467517</v>
      </c>
      <c r="AO55" s="121"/>
      <c r="AP55" s="121"/>
      <c r="AQ55" s="121"/>
      <c r="AR55" s="122"/>
      <c r="AS55" s="120">
        <v>0</v>
      </c>
      <c r="AT55" s="121"/>
      <c r="AU55" s="121"/>
      <c r="AV55" s="121"/>
      <c r="AW55" s="122"/>
      <c r="AX55" s="120">
        <v>0</v>
      </c>
      <c r="AY55" s="121"/>
      <c r="AZ55" s="121"/>
      <c r="BA55" s="122"/>
      <c r="BB55" s="120">
        <f t="shared" si="1"/>
        <v>467517</v>
      </c>
      <c r="BC55" s="121"/>
      <c r="BD55" s="121"/>
      <c r="BE55" s="121"/>
      <c r="BF55" s="122"/>
      <c r="BG55" s="120">
        <v>625944</v>
      </c>
      <c r="BH55" s="121"/>
      <c r="BI55" s="121"/>
      <c r="BJ55" s="121"/>
      <c r="BK55" s="122"/>
      <c r="BL55" s="120">
        <v>0</v>
      </c>
      <c r="BM55" s="121"/>
      <c r="BN55" s="121"/>
      <c r="BO55" s="121"/>
      <c r="BP55" s="122"/>
      <c r="BQ55" s="120">
        <v>0</v>
      </c>
      <c r="BR55" s="121"/>
      <c r="BS55" s="121"/>
      <c r="BT55" s="122"/>
      <c r="BU55" s="120">
        <f t="shared" si="2"/>
        <v>625944</v>
      </c>
      <c r="BV55" s="121"/>
      <c r="BW55" s="121"/>
      <c r="BX55" s="121"/>
      <c r="BY55" s="122"/>
    </row>
    <row r="56" spans="1:79" s="44" customFormat="1" ht="12.75" customHeight="1" x14ac:dyDescent="0.2">
      <c r="A56" s="116">
        <v>2210</v>
      </c>
      <c r="B56" s="117"/>
      <c r="C56" s="117"/>
      <c r="D56" s="118"/>
      <c r="E56" s="90" t="s">
        <v>260</v>
      </c>
      <c r="F56" s="91"/>
      <c r="G56" s="91"/>
      <c r="H56" s="91"/>
      <c r="I56" s="91"/>
      <c r="J56" s="91"/>
      <c r="K56" s="91"/>
      <c r="L56" s="91"/>
      <c r="M56" s="91"/>
      <c r="N56" s="91"/>
      <c r="O56" s="91"/>
      <c r="P56" s="91"/>
      <c r="Q56" s="91"/>
      <c r="R56" s="91"/>
      <c r="S56" s="91"/>
      <c r="T56" s="92"/>
      <c r="U56" s="120">
        <v>12500</v>
      </c>
      <c r="V56" s="121"/>
      <c r="W56" s="121"/>
      <c r="X56" s="121"/>
      <c r="Y56" s="122"/>
      <c r="Z56" s="120">
        <v>0</v>
      </c>
      <c r="AA56" s="121"/>
      <c r="AB56" s="121"/>
      <c r="AC56" s="121"/>
      <c r="AD56" s="122"/>
      <c r="AE56" s="120">
        <v>0</v>
      </c>
      <c r="AF56" s="121"/>
      <c r="AG56" s="121"/>
      <c r="AH56" s="122"/>
      <c r="AI56" s="120">
        <f t="shared" si="0"/>
        <v>12500</v>
      </c>
      <c r="AJ56" s="121"/>
      <c r="AK56" s="121"/>
      <c r="AL56" s="121"/>
      <c r="AM56" s="122"/>
      <c r="AN56" s="120">
        <v>24068</v>
      </c>
      <c r="AO56" s="121"/>
      <c r="AP56" s="121"/>
      <c r="AQ56" s="121"/>
      <c r="AR56" s="122"/>
      <c r="AS56" s="120">
        <v>0</v>
      </c>
      <c r="AT56" s="121"/>
      <c r="AU56" s="121"/>
      <c r="AV56" s="121"/>
      <c r="AW56" s="122"/>
      <c r="AX56" s="120">
        <v>0</v>
      </c>
      <c r="AY56" s="121"/>
      <c r="AZ56" s="121"/>
      <c r="BA56" s="122"/>
      <c r="BB56" s="120">
        <f t="shared" si="1"/>
        <v>24068</v>
      </c>
      <c r="BC56" s="121"/>
      <c r="BD56" s="121"/>
      <c r="BE56" s="121"/>
      <c r="BF56" s="122"/>
      <c r="BG56" s="120">
        <v>40000</v>
      </c>
      <c r="BH56" s="121"/>
      <c r="BI56" s="121"/>
      <c r="BJ56" s="121"/>
      <c r="BK56" s="122"/>
      <c r="BL56" s="120">
        <v>0</v>
      </c>
      <c r="BM56" s="121"/>
      <c r="BN56" s="121"/>
      <c r="BO56" s="121"/>
      <c r="BP56" s="122"/>
      <c r="BQ56" s="120">
        <v>0</v>
      </c>
      <c r="BR56" s="121"/>
      <c r="BS56" s="121"/>
      <c r="BT56" s="122"/>
      <c r="BU56" s="120">
        <f t="shared" si="2"/>
        <v>40000</v>
      </c>
      <c r="BV56" s="121"/>
      <c r="BW56" s="121"/>
      <c r="BX56" s="121"/>
      <c r="BY56" s="122"/>
    </row>
    <row r="57" spans="1:79" s="44" customFormat="1" ht="12.75" customHeight="1" x14ac:dyDescent="0.2">
      <c r="A57" s="116">
        <v>2240</v>
      </c>
      <c r="B57" s="117"/>
      <c r="C57" s="117"/>
      <c r="D57" s="118"/>
      <c r="E57" s="90" t="s">
        <v>261</v>
      </c>
      <c r="F57" s="91"/>
      <c r="G57" s="91"/>
      <c r="H57" s="91"/>
      <c r="I57" s="91"/>
      <c r="J57" s="91"/>
      <c r="K57" s="91"/>
      <c r="L57" s="91"/>
      <c r="M57" s="91"/>
      <c r="N57" s="91"/>
      <c r="O57" s="91"/>
      <c r="P57" s="91"/>
      <c r="Q57" s="91"/>
      <c r="R57" s="91"/>
      <c r="S57" s="91"/>
      <c r="T57" s="92"/>
      <c r="U57" s="120">
        <v>23995</v>
      </c>
      <c r="V57" s="121"/>
      <c r="W57" s="121"/>
      <c r="X57" s="121"/>
      <c r="Y57" s="122"/>
      <c r="Z57" s="120">
        <v>0</v>
      </c>
      <c r="AA57" s="121"/>
      <c r="AB57" s="121"/>
      <c r="AC57" s="121"/>
      <c r="AD57" s="122"/>
      <c r="AE57" s="120">
        <v>0</v>
      </c>
      <c r="AF57" s="121"/>
      <c r="AG57" s="121"/>
      <c r="AH57" s="122"/>
      <c r="AI57" s="120">
        <f t="shared" si="0"/>
        <v>23995</v>
      </c>
      <c r="AJ57" s="121"/>
      <c r="AK57" s="121"/>
      <c r="AL57" s="121"/>
      <c r="AM57" s="122"/>
      <c r="AN57" s="120">
        <v>56000</v>
      </c>
      <c r="AO57" s="121"/>
      <c r="AP57" s="121"/>
      <c r="AQ57" s="121"/>
      <c r="AR57" s="122"/>
      <c r="AS57" s="120">
        <v>0</v>
      </c>
      <c r="AT57" s="121"/>
      <c r="AU57" s="121"/>
      <c r="AV57" s="121"/>
      <c r="AW57" s="122"/>
      <c r="AX57" s="120">
        <v>0</v>
      </c>
      <c r="AY57" s="121"/>
      <c r="AZ57" s="121"/>
      <c r="BA57" s="122"/>
      <c r="BB57" s="120">
        <f t="shared" si="1"/>
        <v>56000</v>
      </c>
      <c r="BC57" s="121"/>
      <c r="BD57" s="121"/>
      <c r="BE57" s="121"/>
      <c r="BF57" s="122"/>
      <c r="BG57" s="120">
        <v>31857</v>
      </c>
      <c r="BH57" s="121"/>
      <c r="BI57" s="121"/>
      <c r="BJ57" s="121"/>
      <c r="BK57" s="122"/>
      <c r="BL57" s="120">
        <v>0</v>
      </c>
      <c r="BM57" s="121"/>
      <c r="BN57" s="121"/>
      <c r="BO57" s="121"/>
      <c r="BP57" s="122"/>
      <c r="BQ57" s="120">
        <v>0</v>
      </c>
      <c r="BR57" s="121"/>
      <c r="BS57" s="121"/>
      <c r="BT57" s="122"/>
      <c r="BU57" s="120">
        <f t="shared" si="2"/>
        <v>31857</v>
      </c>
      <c r="BV57" s="121"/>
      <c r="BW57" s="121"/>
      <c r="BX57" s="121"/>
      <c r="BY57" s="122"/>
    </row>
    <row r="58" spans="1:79" s="44" customFormat="1" ht="12.75" customHeight="1" x14ac:dyDescent="0.2">
      <c r="A58" s="116">
        <v>2250</v>
      </c>
      <c r="B58" s="117"/>
      <c r="C58" s="117"/>
      <c r="D58" s="118"/>
      <c r="E58" s="90" t="s">
        <v>262</v>
      </c>
      <c r="F58" s="91"/>
      <c r="G58" s="91"/>
      <c r="H58" s="91"/>
      <c r="I58" s="91"/>
      <c r="J58" s="91"/>
      <c r="K58" s="91"/>
      <c r="L58" s="91"/>
      <c r="M58" s="91"/>
      <c r="N58" s="91"/>
      <c r="O58" s="91"/>
      <c r="P58" s="91"/>
      <c r="Q58" s="91"/>
      <c r="R58" s="91"/>
      <c r="S58" s="91"/>
      <c r="T58" s="92"/>
      <c r="U58" s="120">
        <v>0</v>
      </c>
      <c r="V58" s="121"/>
      <c r="W58" s="121"/>
      <c r="X58" s="121"/>
      <c r="Y58" s="122"/>
      <c r="Z58" s="120">
        <v>0</v>
      </c>
      <c r="AA58" s="121"/>
      <c r="AB58" s="121"/>
      <c r="AC58" s="121"/>
      <c r="AD58" s="122"/>
      <c r="AE58" s="120"/>
      <c r="AF58" s="121"/>
      <c r="AG58" s="121"/>
      <c r="AH58" s="122"/>
      <c r="AI58" s="120">
        <f t="shared" si="0"/>
        <v>0</v>
      </c>
      <c r="AJ58" s="121"/>
      <c r="AK58" s="121"/>
      <c r="AL58" s="121"/>
      <c r="AM58" s="122"/>
      <c r="AN58" s="120">
        <v>0</v>
      </c>
      <c r="AO58" s="121"/>
      <c r="AP58" s="121"/>
      <c r="AQ58" s="121"/>
      <c r="AR58" s="122"/>
      <c r="AS58" s="120">
        <v>0</v>
      </c>
      <c r="AT58" s="121"/>
      <c r="AU58" s="121"/>
      <c r="AV58" s="121"/>
      <c r="AW58" s="122"/>
      <c r="AX58" s="120">
        <v>0</v>
      </c>
      <c r="AY58" s="121"/>
      <c r="AZ58" s="121"/>
      <c r="BA58" s="122"/>
      <c r="BB58" s="120">
        <f t="shared" si="1"/>
        <v>0</v>
      </c>
      <c r="BC58" s="121"/>
      <c r="BD58" s="121"/>
      <c r="BE58" s="121"/>
      <c r="BF58" s="122"/>
      <c r="BG58" s="120">
        <v>12000</v>
      </c>
      <c r="BH58" s="121"/>
      <c r="BI58" s="121"/>
      <c r="BJ58" s="121"/>
      <c r="BK58" s="122"/>
      <c r="BL58" s="120">
        <v>0</v>
      </c>
      <c r="BM58" s="121"/>
      <c r="BN58" s="121"/>
      <c r="BO58" s="121"/>
      <c r="BP58" s="122"/>
      <c r="BQ58" s="120">
        <v>0</v>
      </c>
      <c r="BR58" s="121"/>
      <c r="BS58" s="121"/>
      <c r="BT58" s="122"/>
      <c r="BU58" s="120">
        <f t="shared" si="2"/>
        <v>12000</v>
      </c>
      <c r="BV58" s="121"/>
      <c r="BW58" s="121"/>
      <c r="BX58" s="121"/>
      <c r="BY58" s="122"/>
    </row>
    <row r="59" spans="1:79" s="44" customFormat="1" ht="12.75" customHeight="1" x14ac:dyDescent="0.2">
      <c r="A59" s="116">
        <v>2271</v>
      </c>
      <c r="B59" s="117"/>
      <c r="C59" s="117"/>
      <c r="D59" s="118"/>
      <c r="E59" s="90" t="s">
        <v>263</v>
      </c>
      <c r="F59" s="91"/>
      <c r="G59" s="91"/>
      <c r="H59" s="91"/>
      <c r="I59" s="91"/>
      <c r="J59" s="91"/>
      <c r="K59" s="91"/>
      <c r="L59" s="91"/>
      <c r="M59" s="91"/>
      <c r="N59" s="91"/>
      <c r="O59" s="91"/>
      <c r="P59" s="91"/>
      <c r="Q59" s="91"/>
      <c r="R59" s="91"/>
      <c r="S59" s="91"/>
      <c r="T59" s="92"/>
      <c r="U59" s="120">
        <v>19519</v>
      </c>
      <c r="V59" s="121"/>
      <c r="W59" s="121"/>
      <c r="X59" s="121"/>
      <c r="Y59" s="122"/>
      <c r="Z59" s="120">
        <v>0</v>
      </c>
      <c r="AA59" s="121"/>
      <c r="AB59" s="121"/>
      <c r="AC59" s="121"/>
      <c r="AD59" s="122"/>
      <c r="AE59" s="120">
        <v>0</v>
      </c>
      <c r="AF59" s="121"/>
      <c r="AG59" s="121"/>
      <c r="AH59" s="122"/>
      <c r="AI59" s="120">
        <f t="shared" si="0"/>
        <v>19519</v>
      </c>
      <c r="AJ59" s="121"/>
      <c r="AK59" s="121"/>
      <c r="AL59" s="121"/>
      <c r="AM59" s="122"/>
      <c r="AN59" s="120">
        <v>13667</v>
      </c>
      <c r="AO59" s="121"/>
      <c r="AP59" s="121"/>
      <c r="AQ59" s="121"/>
      <c r="AR59" s="122"/>
      <c r="AS59" s="120">
        <v>0</v>
      </c>
      <c r="AT59" s="121"/>
      <c r="AU59" s="121"/>
      <c r="AV59" s="121"/>
      <c r="AW59" s="122"/>
      <c r="AX59" s="120">
        <v>0</v>
      </c>
      <c r="AY59" s="121"/>
      <c r="AZ59" s="121"/>
      <c r="BA59" s="122"/>
      <c r="BB59" s="120">
        <f t="shared" si="1"/>
        <v>13667</v>
      </c>
      <c r="BC59" s="121"/>
      <c r="BD59" s="121"/>
      <c r="BE59" s="121"/>
      <c r="BF59" s="122"/>
      <c r="BG59" s="120">
        <v>0</v>
      </c>
      <c r="BH59" s="121"/>
      <c r="BI59" s="121"/>
      <c r="BJ59" s="121"/>
      <c r="BK59" s="122"/>
      <c r="BL59" s="120">
        <v>0</v>
      </c>
      <c r="BM59" s="121"/>
      <c r="BN59" s="121"/>
      <c r="BO59" s="121"/>
      <c r="BP59" s="122"/>
      <c r="BQ59" s="120">
        <v>0</v>
      </c>
      <c r="BR59" s="121"/>
      <c r="BS59" s="121"/>
      <c r="BT59" s="122"/>
      <c r="BU59" s="120">
        <f t="shared" si="2"/>
        <v>0</v>
      </c>
      <c r="BV59" s="121"/>
      <c r="BW59" s="121"/>
      <c r="BX59" s="121"/>
      <c r="BY59" s="122"/>
    </row>
    <row r="60" spans="1:79" s="44" customFormat="1" ht="12.75" customHeight="1" x14ac:dyDescent="0.2">
      <c r="A60" s="116">
        <v>2272</v>
      </c>
      <c r="B60" s="117"/>
      <c r="C60" s="117"/>
      <c r="D60" s="118"/>
      <c r="E60" s="90" t="s">
        <v>264</v>
      </c>
      <c r="F60" s="91"/>
      <c r="G60" s="91"/>
      <c r="H60" s="91"/>
      <c r="I60" s="91"/>
      <c r="J60" s="91"/>
      <c r="K60" s="91"/>
      <c r="L60" s="91"/>
      <c r="M60" s="91"/>
      <c r="N60" s="91"/>
      <c r="O60" s="91"/>
      <c r="P60" s="91"/>
      <c r="Q60" s="91"/>
      <c r="R60" s="91"/>
      <c r="S60" s="91"/>
      <c r="T60" s="92"/>
      <c r="U60" s="120">
        <v>118</v>
      </c>
      <c r="V60" s="121"/>
      <c r="W60" s="121"/>
      <c r="X60" s="121"/>
      <c r="Y60" s="122"/>
      <c r="Z60" s="120">
        <v>0</v>
      </c>
      <c r="AA60" s="121"/>
      <c r="AB60" s="121"/>
      <c r="AC60" s="121"/>
      <c r="AD60" s="122"/>
      <c r="AE60" s="120">
        <v>0</v>
      </c>
      <c r="AF60" s="121"/>
      <c r="AG60" s="121"/>
      <c r="AH60" s="122"/>
      <c r="AI60" s="120">
        <f t="shared" si="0"/>
        <v>118</v>
      </c>
      <c r="AJ60" s="121"/>
      <c r="AK60" s="121"/>
      <c r="AL60" s="121"/>
      <c r="AM60" s="122"/>
      <c r="AN60" s="120">
        <v>395</v>
      </c>
      <c r="AO60" s="121"/>
      <c r="AP60" s="121"/>
      <c r="AQ60" s="121"/>
      <c r="AR60" s="122"/>
      <c r="AS60" s="120">
        <v>0</v>
      </c>
      <c r="AT60" s="121"/>
      <c r="AU60" s="121"/>
      <c r="AV60" s="121"/>
      <c r="AW60" s="122"/>
      <c r="AX60" s="120">
        <v>0</v>
      </c>
      <c r="AY60" s="121"/>
      <c r="AZ60" s="121"/>
      <c r="BA60" s="122"/>
      <c r="BB60" s="120">
        <f t="shared" si="1"/>
        <v>395</v>
      </c>
      <c r="BC60" s="121"/>
      <c r="BD60" s="121"/>
      <c r="BE60" s="121"/>
      <c r="BF60" s="122"/>
      <c r="BG60" s="120">
        <v>0</v>
      </c>
      <c r="BH60" s="121"/>
      <c r="BI60" s="121"/>
      <c r="BJ60" s="121"/>
      <c r="BK60" s="122"/>
      <c r="BL60" s="120">
        <v>0</v>
      </c>
      <c r="BM60" s="121"/>
      <c r="BN60" s="121"/>
      <c r="BO60" s="121"/>
      <c r="BP60" s="122"/>
      <c r="BQ60" s="120">
        <v>0</v>
      </c>
      <c r="BR60" s="121"/>
      <c r="BS60" s="121"/>
      <c r="BT60" s="122"/>
      <c r="BU60" s="120">
        <f t="shared" si="2"/>
        <v>0</v>
      </c>
      <c r="BV60" s="121"/>
      <c r="BW60" s="121"/>
      <c r="BX60" s="121"/>
      <c r="BY60" s="122"/>
    </row>
    <row r="61" spans="1:79" s="44" customFormat="1" ht="12.75" customHeight="1" x14ac:dyDescent="0.2">
      <c r="A61" s="116">
        <v>2273</v>
      </c>
      <c r="B61" s="117"/>
      <c r="C61" s="117"/>
      <c r="D61" s="118"/>
      <c r="E61" s="90" t="s">
        <v>265</v>
      </c>
      <c r="F61" s="91"/>
      <c r="G61" s="91"/>
      <c r="H61" s="91"/>
      <c r="I61" s="91"/>
      <c r="J61" s="91"/>
      <c r="K61" s="91"/>
      <c r="L61" s="91"/>
      <c r="M61" s="91"/>
      <c r="N61" s="91"/>
      <c r="O61" s="91"/>
      <c r="P61" s="91"/>
      <c r="Q61" s="91"/>
      <c r="R61" s="91"/>
      <c r="S61" s="91"/>
      <c r="T61" s="92"/>
      <c r="U61" s="120">
        <v>4467</v>
      </c>
      <c r="V61" s="121"/>
      <c r="W61" s="121"/>
      <c r="X61" s="121"/>
      <c r="Y61" s="122"/>
      <c r="Z61" s="120">
        <v>0</v>
      </c>
      <c r="AA61" s="121"/>
      <c r="AB61" s="121"/>
      <c r="AC61" s="121"/>
      <c r="AD61" s="122"/>
      <c r="AE61" s="120">
        <v>0</v>
      </c>
      <c r="AF61" s="121"/>
      <c r="AG61" s="121"/>
      <c r="AH61" s="122"/>
      <c r="AI61" s="120">
        <f t="shared" si="0"/>
        <v>4467</v>
      </c>
      <c r="AJ61" s="121"/>
      <c r="AK61" s="121"/>
      <c r="AL61" s="121"/>
      <c r="AM61" s="122"/>
      <c r="AN61" s="120">
        <v>13080</v>
      </c>
      <c r="AO61" s="121"/>
      <c r="AP61" s="121"/>
      <c r="AQ61" s="121"/>
      <c r="AR61" s="122"/>
      <c r="AS61" s="120">
        <v>0</v>
      </c>
      <c r="AT61" s="121"/>
      <c r="AU61" s="121"/>
      <c r="AV61" s="121"/>
      <c r="AW61" s="122"/>
      <c r="AX61" s="120">
        <v>0</v>
      </c>
      <c r="AY61" s="121"/>
      <c r="AZ61" s="121"/>
      <c r="BA61" s="122"/>
      <c r="BB61" s="120">
        <f t="shared" si="1"/>
        <v>13080</v>
      </c>
      <c r="BC61" s="121"/>
      <c r="BD61" s="121"/>
      <c r="BE61" s="121"/>
      <c r="BF61" s="122"/>
      <c r="BG61" s="120">
        <v>0</v>
      </c>
      <c r="BH61" s="121"/>
      <c r="BI61" s="121"/>
      <c r="BJ61" s="121"/>
      <c r="BK61" s="122"/>
      <c r="BL61" s="120">
        <v>0</v>
      </c>
      <c r="BM61" s="121"/>
      <c r="BN61" s="121"/>
      <c r="BO61" s="121"/>
      <c r="BP61" s="122"/>
      <c r="BQ61" s="120">
        <v>0</v>
      </c>
      <c r="BR61" s="121"/>
      <c r="BS61" s="121"/>
      <c r="BT61" s="122"/>
      <c r="BU61" s="120">
        <f t="shared" si="2"/>
        <v>0</v>
      </c>
      <c r="BV61" s="121"/>
      <c r="BW61" s="121"/>
      <c r="BX61" s="121"/>
      <c r="BY61" s="122"/>
    </row>
    <row r="62" spans="1:79" s="44" customFormat="1" ht="25.5" customHeight="1" x14ac:dyDescent="0.2">
      <c r="A62" s="116">
        <v>2275</v>
      </c>
      <c r="B62" s="117"/>
      <c r="C62" s="117"/>
      <c r="D62" s="118"/>
      <c r="E62" s="90" t="s">
        <v>266</v>
      </c>
      <c r="F62" s="91"/>
      <c r="G62" s="91"/>
      <c r="H62" s="91"/>
      <c r="I62" s="91"/>
      <c r="J62" s="91"/>
      <c r="K62" s="91"/>
      <c r="L62" s="91"/>
      <c r="M62" s="91"/>
      <c r="N62" s="91"/>
      <c r="O62" s="91"/>
      <c r="P62" s="91"/>
      <c r="Q62" s="91"/>
      <c r="R62" s="91"/>
      <c r="S62" s="91"/>
      <c r="T62" s="92"/>
      <c r="U62" s="120">
        <v>108</v>
      </c>
      <c r="V62" s="121"/>
      <c r="W62" s="121"/>
      <c r="X62" s="121"/>
      <c r="Y62" s="122"/>
      <c r="Z62" s="120">
        <v>0</v>
      </c>
      <c r="AA62" s="121"/>
      <c r="AB62" s="121"/>
      <c r="AC62" s="121"/>
      <c r="AD62" s="122"/>
      <c r="AE62" s="120">
        <v>0</v>
      </c>
      <c r="AF62" s="121"/>
      <c r="AG62" s="121"/>
      <c r="AH62" s="122"/>
      <c r="AI62" s="120">
        <f t="shared" si="0"/>
        <v>108</v>
      </c>
      <c r="AJ62" s="121"/>
      <c r="AK62" s="121"/>
      <c r="AL62" s="121"/>
      <c r="AM62" s="122"/>
      <c r="AN62" s="120">
        <v>196</v>
      </c>
      <c r="AO62" s="121"/>
      <c r="AP62" s="121"/>
      <c r="AQ62" s="121"/>
      <c r="AR62" s="122"/>
      <c r="AS62" s="120">
        <v>0</v>
      </c>
      <c r="AT62" s="121"/>
      <c r="AU62" s="121"/>
      <c r="AV62" s="121"/>
      <c r="AW62" s="122"/>
      <c r="AX62" s="120">
        <v>0</v>
      </c>
      <c r="AY62" s="121"/>
      <c r="AZ62" s="121"/>
      <c r="BA62" s="122"/>
      <c r="BB62" s="120">
        <f t="shared" si="1"/>
        <v>196</v>
      </c>
      <c r="BC62" s="121"/>
      <c r="BD62" s="121"/>
      <c r="BE62" s="121"/>
      <c r="BF62" s="122"/>
      <c r="BG62" s="120">
        <v>0</v>
      </c>
      <c r="BH62" s="121"/>
      <c r="BI62" s="121"/>
      <c r="BJ62" s="121"/>
      <c r="BK62" s="122"/>
      <c r="BL62" s="120">
        <v>0</v>
      </c>
      <c r="BM62" s="121"/>
      <c r="BN62" s="121"/>
      <c r="BO62" s="121"/>
      <c r="BP62" s="122"/>
      <c r="BQ62" s="120">
        <v>0</v>
      </c>
      <c r="BR62" s="121"/>
      <c r="BS62" s="121"/>
      <c r="BT62" s="122"/>
      <c r="BU62" s="120">
        <f t="shared" si="2"/>
        <v>0</v>
      </c>
      <c r="BV62" s="121"/>
      <c r="BW62" s="121"/>
      <c r="BX62" s="121"/>
      <c r="BY62" s="122"/>
    </row>
    <row r="63" spans="1:79" s="44" customFormat="1" ht="25.5" customHeight="1" x14ac:dyDescent="0.2">
      <c r="A63" s="116">
        <v>2281</v>
      </c>
      <c r="B63" s="117"/>
      <c r="C63" s="117"/>
      <c r="D63" s="118"/>
      <c r="E63" s="90" t="s">
        <v>267</v>
      </c>
      <c r="F63" s="91"/>
      <c r="G63" s="91"/>
      <c r="H63" s="91"/>
      <c r="I63" s="91"/>
      <c r="J63" s="91"/>
      <c r="K63" s="91"/>
      <c r="L63" s="91"/>
      <c r="M63" s="91"/>
      <c r="N63" s="91"/>
      <c r="O63" s="91"/>
      <c r="P63" s="91"/>
      <c r="Q63" s="91"/>
      <c r="R63" s="91"/>
      <c r="S63" s="91"/>
      <c r="T63" s="92"/>
      <c r="U63" s="120">
        <v>0</v>
      </c>
      <c r="V63" s="121"/>
      <c r="W63" s="121"/>
      <c r="X63" s="121"/>
      <c r="Y63" s="122"/>
      <c r="Z63" s="120">
        <v>0</v>
      </c>
      <c r="AA63" s="121"/>
      <c r="AB63" s="121"/>
      <c r="AC63" s="121"/>
      <c r="AD63" s="122"/>
      <c r="AE63" s="120">
        <v>0</v>
      </c>
      <c r="AF63" s="121"/>
      <c r="AG63" s="121"/>
      <c r="AH63" s="122"/>
      <c r="AI63" s="120">
        <f t="shared" si="0"/>
        <v>0</v>
      </c>
      <c r="AJ63" s="121"/>
      <c r="AK63" s="121"/>
      <c r="AL63" s="121"/>
      <c r="AM63" s="122"/>
      <c r="AN63" s="120">
        <v>0</v>
      </c>
      <c r="AO63" s="121"/>
      <c r="AP63" s="121"/>
      <c r="AQ63" s="121"/>
      <c r="AR63" s="122"/>
      <c r="AS63" s="120">
        <v>0</v>
      </c>
      <c r="AT63" s="121"/>
      <c r="AU63" s="121"/>
      <c r="AV63" s="121"/>
      <c r="AW63" s="122"/>
      <c r="AX63" s="120">
        <v>0</v>
      </c>
      <c r="AY63" s="121"/>
      <c r="AZ63" s="121"/>
      <c r="BA63" s="122"/>
      <c r="BB63" s="120">
        <f t="shared" si="1"/>
        <v>0</v>
      </c>
      <c r="BC63" s="121"/>
      <c r="BD63" s="121"/>
      <c r="BE63" s="121"/>
      <c r="BF63" s="122"/>
      <c r="BG63" s="120">
        <v>0</v>
      </c>
      <c r="BH63" s="121"/>
      <c r="BI63" s="121"/>
      <c r="BJ63" s="121"/>
      <c r="BK63" s="122"/>
      <c r="BL63" s="120">
        <v>0</v>
      </c>
      <c r="BM63" s="121"/>
      <c r="BN63" s="121"/>
      <c r="BO63" s="121"/>
      <c r="BP63" s="122"/>
      <c r="BQ63" s="120">
        <v>0</v>
      </c>
      <c r="BR63" s="121"/>
      <c r="BS63" s="121"/>
      <c r="BT63" s="122"/>
      <c r="BU63" s="120">
        <f t="shared" si="2"/>
        <v>0</v>
      </c>
      <c r="BV63" s="121"/>
      <c r="BW63" s="121"/>
      <c r="BX63" s="121"/>
      <c r="BY63" s="122"/>
    </row>
    <row r="64" spans="1:79" s="44" customFormat="1" ht="12.75" customHeight="1" x14ac:dyDescent="0.2">
      <c r="A64" s="116">
        <v>2800</v>
      </c>
      <c r="B64" s="117"/>
      <c r="C64" s="117"/>
      <c r="D64" s="118"/>
      <c r="E64" s="90" t="s">
        <v>268</v>
      </c>
      <c r="F64" s="91"/>
      <c r="G64" s="91"/>
      <c r="H64" s="91"/>
      <c r="I64" s="91"/>
      <c r="J64" s="91"/>
      <c r="K64" s="91"/>
      <c r="L64" s="91"/>
      <c r="M64" s="91"/>
      <c r="N64" s="91"/>
      <c r="O64" s="91"/>
      <c r="P64" s="91"/>
      <c r="Q64" s="91"/>
      <c r="R64" s="91"/>
      <c r="S64" s="91"/>
      <c r="T64" s="92"/>
      <c r="U64" s="120">
        <v>0</v>
      </c>
      <c r="V64" s="121"/>
      <c r="W64" s="121"/>
      <c r="X64" s="121"/>
      <c r="Y64" s="122"/>
      <c r="Z64" s="120">
        <v>0</v>
      </c>
      <c r="AA64" s="121"/>
      <c r="AB64" s="121"/>
      <c r="AC64" s="121"/>
      <c r="AD64" s="122"/>
      <c r="AE64" s="120">
        <v>0</v>
      </c>
      <c r="AF64" s="121"/>
      <c r="AG64" s="121"/>
      <c r="AH64" s="122"/>
      <c r="AI64" s="120">
        <f t="shared" si="0"/>
        <v>0</v>
      </c>
      <c r="AJ64" s="121"/>
      <c r="AK64" s="121"/>
      <c r="AL64" s="121"/>
      <c r="AM64" s="122"/>
      <c r="AN64" s="120">
        <v>0</v>
      </c>
      <c r="AO64" s="121"/>
      <c r="AP64" s="121"/>
      <c r="AQ64" s="121"/>
      <c r="AR64" s="122"/>
      <c r="AS64" s="120">
        <v>0</v>
      </c>
      <c r="AT64" s="121"/>
      <c r="AU64" s="121"/>
      <c r="AV64" s="121"/>
      <c r="AW64" s="122"/>
      <c r="AX64" s="120">
        <v>0</v>
      </c>
      <c r="AY64" s="121"/>
      <c r="AZ64" s="121"/>
      <c r="BA64" s="122"/>
      <c r="BB64" s="120">
        <f t="shared" si="1"/>
        <v>0</v>
      </c>
      <c r="BC64" s="121"/>
      <c r="BD64" s="121"/>
      <c r="BE64" s="121"/>
      <c r="BF64" s="122"/>
      <c r="BG64" s="120">
        <v>0</v>
      </c>
      <c r="BH64" s="121"/>
      <c r="BI64" s="121"/>
      <c r="BJ64" s="121"/>
      <c r="BK64" s="122"/>
      <c r="BL64" s="120">
        <v>0</v>
      </c>
      <c r="BM64" s="121"/>
      <c r="BN64" s="121"/>
      <c r="BO64" s="121"/>
      <c r="BP64" s="122"/>
      <c r="BQ64" s="120">
        <v>0</v>
      </c>
      <c r="BR64" s="121"/>
      <c r="BS64" s="121"/>
      <c r="BT64" s="122"/>
      <c r="BU64" s="120">
        <f t="shared" si="2"/>
        <v>0</v>
      </c>
      <c r="BV64" s="121"/>
      <c r="BW64" s="121"/>
      <c r="BX64" s="121"/>
      <c r="BY64" s="122"/>
    </row>
    <row r="65" spans="1:79" s="44" customFormat="1" ht="25.5" customHeight="1" x14ac:dyDescent="0.2">
      <c r="A65" s="116">
        <v>3110</v>
      </c>
      <c r="B65" s="117"/>
      <c r="C65" s="117"/>
      <c r="D65" s="118"/>
      <c r="E65" s="90" t="s">
        <v>269</v>
      </c>
      <c r="F65" s="91"/>
      <c r="G65" s="91"/>
      <c r="H65" s="91"/>
      <c r="I65" s="91"/>
      <c r="J65" s="91"/>
      <c r="K65" s="91"/>
      <c r="L65" s="91"/>
      <c r="M65" s="91"/>
      <c r="N65" s="91"/>
      <c r="O65" s="91"/>
      <c r="P65" s="91"/>
      <c r="Q65" s="91"/>
      <c r="R65" s="91"/>
      <c r="S65" s="91"/>
      <c r="T65" s="92"/>
      <c r="U65" s="120">
        <v>0</v>
      </c>
      <c r="V65" s="121"/>
      <c r="W65" s="121"/>
      <c r="X65" s="121"/>
      <c r="Y65" s="122"/>
      <c r="Z65" s="120">
        <v>0</v>
      </c>
      <c r="AA65" s="121"/>
      <c r="AB65" s="121"/>
      <c r="AC65" s="121"/>
      <c r="AD65" s="122"/>
      <c r="AE65" s="120">
        <v>0</v>
      </c>
      <c r="AF65" s="121"/>
      <c r="AG65" s="121"/>
      <c r="AH65" s="122"/>
      <c r="AI65" s="120">
        <f t="shared" si="0"/>
        <v>0</v>
      </c>
      <c r="AJ65" s="121"/>
      <c r="AK65" s="121"/>
      <c r="AL65" s="121"/>
      <c r="AM65" s="122"/>
      <c r="AN65" s="120">
        <v>0</v>
      </c>
      <c r="AO65" s="121"/>
      <c r="AP65" s="121"/>
      <c r="AQ65" s="121"/>
      <c r="AR65" s="122"/>
      <c r="AS65" s="120">
        <v>100000</v>
      </c>
      <c r="AT65" s="121"/>
      <c r="AU65" s="121"/>
      <c r="AV65" s="121"/>
      <c r="AW65" s="122"/>
      <c r="AX65" s="120">
        <v>100000</v>
      </c>
      <c r="AY65" s="121"/>
      <c r="AZ65" s="121"/>
      <c r="BA65" s="122"/>
      <c r="BB65" s="120">
        <f t="shared" si="1"/>
        <v>100000</v>
      </c>
      <c r="BC65" s="121"/>
      <c r="BD65" s="121"/>
      <c r="BE65" s="121"/>
      <c r="BF65" s="122"/>
      <c r="BG65" s="120">
        <v>0</v>
      </c>
      <c r="BH65" s="121"/>
      <c r="BI65" s="121"/>
      <c r="BJ65" s="121"/>
      <c r="BK65" s="122"/>
      <c r="BL65" s="120">
        <v>0</v>
      </c>
      <c r="BM65" s="121"/>
      <c r="BN65" s="121"/>
      <c r="BO65" s="121"/>
      <c r="BP65" s="122"/>
      <c r="BQ65" s="120">
        <v>0</v>
      </c>
      <c r="BR65" s="121"/>
      <c r="BS65" s="121"/>
      <c r="BT65" s="122"/>
      <c r="BU65" s="120">
        <f t="shared" si="2"/>
        <v>0</v>
      </c>
      <c r="BV65" s="121"/>
      <c r="BW65" s="121"/>
      <c r="BX65" s="121"/>
      <c r="BY65" s="122"/>
    </row>
    <row r="66" spans="1:79" s="9" customFormat="1" ht="12.75" customHeight="1" x14ac:dyDescent="0.2">
      <c r="A66" s="137"/>
      <c r="B66" s="138"/>
      <c r="C66" s="138"/>
      <c r="D66" s="139"/>
      <c r="E66" s="81" t="s">
        <v>179</v>
      </c>
      <c r="F66" s="50"/>
      <c r="G66" s="50"/>
      <c r="H66" s="50"/>
      <c r="I66" s="50"/>
      <c r="J66" s="50"/>
      <c r="K66" s="50"/>
      <c r="L66" s="50"/>
      <c r="M66" s="50"/>
      <c r="N66" s="50"/>
      <c r="O66" s="50"/>
      <c r="P66" s="50"/>
      <c r="Q66" s="50"/>
      <c r="R66" s="50"/>
      <c r="S66" s="50"/>
      <c r="T66" s="51"/>
      <c r="U66" s="134">
        <v>2763643</v>
      </c>
      <c r="V66" s="135"/>
      <c r="W66" s="135"/>
      <c r="X66" s="135"/>
      <c r="Y66" s="136"/>
      <c r="Z66" s="134">
        <v>0</v>
      </c>
      <c r="AA66" s="135"/>
      <c r="AB66" s="135"/>
      <c r="AC66" s="135"/>
      <c r="AD66" s="136"/>
      <c r="AE66" s="134">
        <v>0</v>
      </c>
      <c r="AF66" s="135"/>
      <c r="AG66" s="135"/>
      <c r="AH66" s="136"/>
      <c r="AI66" s="134">
        <f t="shared" si="0"/>
        <v>2763643</v>
      </c>
      <c r="AJ66" s="135"/>
      <c r="AK66" s="135"/>
      <c r="AL66" s="135"/>
      <c r="AM66" s="136"/>
      <c r="AN66" s="134">
        <v>2700000</v>
      </c>
      <c r="AO66" s="135"/>
      <c r="AP66" s="135"/>
      <c r="AQ66" s="135"/>
      <c r="AR66" s="136"/>
      <c r="AS66" s="134">
        <v>100000</v>
      </c>
      <c r="AT66" s="135"/>
      <c r="AU66" s="135"/>
      <c r="AV66" s="135"/>
      <c r="AW66" s="136"/>
      <c r="AX66" s="134">
        <v>100000</v>
      </c>
      <c r="AY66" s="135"/>
      <c r="AZ66" s="135"/>
      <c r="BA66" s="136"/>
      <c r="BB66" s="134">
        <f t="shared" si="1"/>
        <v>2800000</v>
      </c>
      <c r="BC66" s="135"/>
      <c r="BD66" s="135"/>
      <c r="BE66" s="135"/>
      <c r="BF66" s="136"/>
      <c r="BG66" s="134">
        <v>3555000</v>
      </c>
      <c r="BH66" s="135"/>
      <c r="BI66" s="135"/>
      <c r="BJ66" s="135"/>
      <c r="BK66" s="136"/>
      <c r="BL66" s="134">
        <v>0</v>
      </c>
      <c r="BM66" s="135"/>
      <c r="BN66" s="135"/>
      <c r="BO66" s="135"/>
      <c r="BP66" s="136"/>
      <c r="BQ66" s="134">
        <v>0</v>
      </c>
      <c r="BR66" s="135"/>
      <c r="BS66" s="135"/>
      <c r="BT66" s="136"/>
      <c r="BU66" s="134">
        <f t="shared" si="2"/>
        <v>3555000</v>
      </c>
      <c r="BV66" s="135"/>
      <c r="BW66" s="135"/>
      <c r="BX66" s="135"/>
      <c r="BY66" s="136"/>
    </row>
    <row r="68" spans="1:79" ht="14.25" customHeight="1" x14ac:dyDescent="0.2">
      <c r="A68" s="98" t="s">
        <v>324</v>
      </c>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row>
    <row r="69" spans="1:79" ht="15" customHeight="1" x14ac:dyDescent="0.2">
      <c r="A69" s="126" t="s">
        <v>245</v>
      </c>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row>
    <row r="70" spans="1:79" ht="23.1" customHeight="1" x14ac:dyDescent="0.2">
      <c r="A70" s="127" t="s">
        <v>150</v>
      </c>
      <c r="B70" s="128"/>
      <c r="C70" s="128"/>
      <c r="D70" s="128"/>
      <c r="E70" s="129"/>
      <c r="F70" s="72" t="s">
        <v>20</v>
      </c>
      <c r="G70" s="72"/>
      <c r="H70" s="72"/>
      <c r="I70" s="72"/>
      <c r="J70" s="72"/>
      <c r="K70" s="72"/>
      <c r="L70" s="72"/>
      <c r="M70" s="72"/>
      <c r="N70" s="72"/>
      <c r="O70" s="72"/>
      <c r="P70" s="72"/>
      <c r="Q70" s="72"/>
      <c r="R70" s="72"/>
      <c r="S70" s="72"/>
      <c r="T70" s="72"/>
      <c r="U70" s="85" t="s">
        <v>246</v>
      </c>
      <c r="V70" s="86"/>
      <c r="W70" s="86"/>
      <c r="X70" s="86"/>
      <c r="Y70" s="86"/>
      <c r="Z70" s="86"/>
      <c r="AA70" s="86"/>
      <c r="AB70" s="86"/>
      <c r="AC70" s="86"/>
      <c r="AD70" s="86"/>
      <c r="AE70" s="86"/>
      <c r="AF70" s="86"/>
      <c r="AG70" s="86"/>
      <c r="AH70" s="86"/>
      <c r="AI70" s="86"/>
      <c r="AJ70" s="86"/>
      <c r="AK70" s="86"/>
      <c r="AL70" s="86"/>
      <c r="AM70" s="87"/>
      <c r="AN70" s="85" t="s">
        <v>247</v>
      </c>
      <c r="AO70" s="86"/>
      <c r="AP70" s="86"/>
      <c r="AQ70" s="86"/>
      <c r="AR70" s="86"/>
      <c r="AS70" s="86"/>
      <c r="AT70" s="86"/>
      <c r="AU70" s="86"/>
      <c r="AV70" s="86"/>
      <c r="AW70" s="86"/>
      <c r="AX70" s="86"/>
      <c r="AY70" s="86"/>
      <c r="AZ70" s="86"/>
      <c r="BA70" s="86"/>
      <c r="BB70" s="86"/>
      <c r="BC70" s="86"/>
      <c r="BD70" s="86"/>
      <c r="BE70" s="86"/>
      <c r="BF70" s="87"/>
      <c r="BG70" s="85" t="s">
        <v>248</v>
      </c>
      <c r="BH70" s="86"/>
      <c r="BI70" s="86"/>
      <c r="BJ70" s="86"/>
      <c r="BK70" s="86"/>
      <c r="BL70" s="86"/>
      <c r="BM70" s="86"/>
      <c r="BN70" s="86"/>
      <c r="BO70" s="86"/>
      <c r="BP70" s="86"/>
      <c r="BQ70" s="86"/>
      <c r="BR70" s="86"/>
      <c r="BS70" s="86"/>
      <c r="BT70" s="86"/>
      <c r="BU70" s="86"/>
      <c r="BV70" s="86"/>
      <c r="BW70" s="86"/>
      <c r="BX70" s="86"/>
      <c r="BY70" s="87"/>
    </row>
    <row r="71" spans="1:79" ht="51.75" customHeight="1" x14ac:dyDescent="0.2">
      <c r="A71" s="130"/>
      <c r="B71" s="131"/>
      <c r="C71" s="131"/>
      <c r="D71" s="131"/>
      <c r="E71" s="132"/>
      <c r="F71" s="72"/>
      <c r="G71" s="72"/>
      <c r="H71" s="72"/>
      <c r="I71" s="72"/>
      <c r="J71" s="72"/>
      <c r="K71" s="72"/>
      <c r="L71" s="72"/>
      <c r="M71" s="72"/>
      <c r="N71" s="72"/>
      <c r="O71" s="72"/>
      <c r="P71" s="72"/>
      <c r="Q71" s="72"/>
      <c r="R71" s="72"/>
      <c r="S71" s="72"/>
      <c r="T71" s="72"/>
      <c r="U71" s="85" t="s">
        <v>5</v>
      </c>
      <c r="V71" s="86"/>
      <c r="W71" s="86"/>
      <c r="X71" s="86"/>
      <c r="Y71" s="87"/>
      <c r="Z71" s="85" t="s">
        <v>4</v>
      </c>
      <c r="AA71" s="86"/>
      <c r="AB71" s="86"/>
      <c r="AC71" s="86"/>
      <c r="AD71" s="87"/>
      <c r="AE71" s="103" t="s">
        <v>147</v>
      </c>
      <c r="AF71" s="104"/>
      <c r="AG71" s="104"/>
      <c r="AH71" s="105"/>
      <c r="AI71" s="85" t="s">
        <v>6</v>
      </c>
      <c r="AJ71" s="86"/>
      <c r="AK71" s="86"/>
      <c r="AL71" s="86"/>
      <c r="AM71" s="87"/>
      <c r="AN71" s="85" t="s">
        <v>5</v>
      </c>
      <c r="AO71" s="86"/>
      <c r="AP71" s="86"/>
      <c r="AQ71" s="86"/>
      <c r="AR71" s="87"/>
      <c r="AS71" s="85" t="s">
        <v>4</v>
      </c>
      <c r="AT71" s="86"/>
      <c r="AU71" s="86"/>
      <c r="AV71" s="86"/>
      <c r="AW71" s="87"/>
      <c r="AX71" s="103" t="s">
        <v>147</v>
      </c>
      <c r="AY71" s="104"/>
      <c r="AZ71" s="104"/>
      <c r="BA71" s="105"/>
      <c r="BB71" s="85" t="s">
        <v>118</v>
      </c>
      <c r="BC71" s="86"/>
      <c r="BD71" s="86"/>
      <c r="BE71" s="86"/>
      <c r="BF71" s="87"/>
      <c r="BG71" s="85" t="s">
        <v>5</v>
      </c>
      <c r="BH71" s="86"/>
      <c r="BI71" s="86"/>
      <c r="BJ71" s="86"/>
      <c r="BK71" s="87"/>
      <c r="BL71" s="85" t="s">
        <v>4</v>
      </c>
      <c r="BM71" s="86"/>
      <c r="BN71" s="86"/>
      <c r="BO71" s="86"/>
      <c r="BP71" s="87"/>
      <c r="BQ71" s="103" t="s">
        <v>147</v>
      </c>
      <c r="BR71" s="104"/>
      <c r="BS71" s="104"/>
      <c r="BT71" s="105"/>
      <c r="BU71" s="72" t="s">
        <v>119</v>
      </c>
      <c r="BV71" s="72"/>
      <c r="BW71" s="72"/>
      <c r="BX71" s="72"/>
      <c r="BY71" s="72"/>
    </row>
    <row r="72" spans="1:79" ht="15" customHeight="1" x14ac:dyDescent="0.2">
      <c r="A72" s="85">
        <v>1</v>
      </c>
      <c r="B72" s="86"/>
      <c r="C72" s="86"/>
      <c r="D72" s="86"/>
      <c r="E72" s="87"/>
      <c r="F72" s="85">
        <v>2</v>
      </c>
      <c r="G72" s="86"/>
      <c r="H72" s="86"/>
      <c r="I72" s="86"/>
      <c r="J72" s="86"/>
      <c r="K72" s="86"/>
      <c r="L72" s="86"/>
      <c r="M72" s="86"/>
      <c r="N72" s="86"/>
      <c r="O72" s="86"/>
      <c r="P72" s="86"/>
      <c r="Q72" s="86"/>
      <c r="R72" s="86"/>
      <c r="S72" s="86"/>
      <c r="T72" s="87"/>
      <c r="U72" s="85">
        <v>3</v>
      </c>
      <c r="V72" s="86"/>
      <c r="W72" s="86"/>
      <c r="X72" s="86"/>
      <c r="Y72" s="87"/>
      <c r="Z72" s="85">
        <v>4</v>
      </c>
      <c r="AA72" s="86"/>
      <c r="AB72" s="86"/>
      <c r="AC72" s="86"/>
      <c r="AD72" s="87"/>
      <c r="AE72" s="85">
        <v>5</v>
      </c>
      <c r="AF72" s="86"/>
      <c r="AG72" s="86"/>
      <c r="AH72" s="87"/>
      <c r="AI72" s="85">
        <v>6</v>
      </c>
      <c r="AJ72" s="86"/>
      <c r="AK72" s="86"/>
      <c r="AL72" s="86"/>
      <c r="AM72" s="87"/>
      <c r="AN72" s="85">
        <v>7</v>
      </c>
      <c r="AO72" s="86"/>
      <c r="AP72" s="86"/>
      <c r="AQ72" s="86"/>
      <c r="AR72" s="87"/>
      <c r="AS72" s="85">
        <v>8</v>
      </c>
      <c r="AT72" s="86"/>
      <c r="AU72" s="86"/>
      <c r="AV72" s="86"/>
      <c r="AW72" s="87"/>
      <c r="AX72" s="85">
        <v>9</v>
      </c>
      <c r="AY72" s="86"/>
      <c r="AZ72" s="86"/>
      <c r="BA72" s="87"/>
      <c r="BB72" s="85">
        <v>10</v>
      </c>
      <c r="BC72" s="86"/>
      <c r="BD72" s="86"/>
      <c r="BE72" s="86"/>
      <c r="BF72" s="87"/>
      <c r="BG72" s="85">
        <v>11</v>
      </c>
      <c r="BH72" s="86"/>
      <c r="BI72" s="86"/>
      <c r="BJ72" s="86"/>
      <c r="BK72" s="87"/>
      <c r="BL72" s="85">
        <v>12</v>
      </c>
      <c r="BM72" s="86"/>
      <c r="BN72" s="86"/>
      <c r="BO72" s="86"/>
      <c r="BP72" s="87"/>
      <c r="BQ72" s="85">
        <v>13</v>
      </c>
      <c r="BR72" s="86"/>
      <c r="BS72" s="86"/>
      <c r="BT72" s="87"/>
      <c r="BU72" s="72">
        <v>14</v>
      </c>
      <c r="BV72" s="72"/>
      <c r="BW72" s="72"/>
      <c r="BX72" s="72"/>
      <c r="BY72" s="72"/>
    </row>
    <row r="73" spans="1:79" s="2" customFormat="1" ht="13.5" hidden="1" customHeight="1" x14ac:dyDescent="0.2">
      <c r="A73" s="78" t="s">
        <v>85</v>
      </c>
      <c r="B73" s="79"/>
      <c r="C73" s="79"/>
      <c r="D73" s="79"/>
      <c r="E73" s="80"/>
      <c r="F73" s="78" t="s">
        <v>78</v>
      </c>
      <c r="G73" s="79"/>
      <c r="H73" s="79"/>
      <c r="I73" s="79"/>
      <c r="J73" s="79"/>
      <c r="K73" s="79"/>
      <c r="L73" s="79"/>
      <c r="M73" s="79"/>
      <c r="N73" s="79"/>
      <c r="O73" s="79"/>
      <c r="P73" s="79"/>
      <c r="Q73" s="79"/>
      <c r="R73" s="79"/>
      <c r="S73" s="79"/>
      <c r="T73" s="80"/>
      <c r="U73" s="78" t="s">
        <v>86</v>
      </c>
      <c r="V73" s="79"/>
      <c r="W73" s="79"/>
      <c r="X73" s="79"/>
      <c r="Y73" s="80"/>
      <c r="Z73" s="78" t="s">
        <v>87</v>
      </c>
      <c r="AA73" s="79"/>
      <c r="AB73" s="79"/>
      <c r="AC73" s="79"/>
      <c r="AD73" s="80"/>
      <c r="AE73" s="78" t="s">
        <v>113</v>
      </c>
      <c r="AF73" s="79"/>
      <c r="AG73" s="79"/>
      <c r="AH73" s="80"/>
      <c r="AI73" s="113" t="s">
        <v>217</v>
      </c>
      <c r="AJ73" s="114"/>
      <c r="AK73" s="114"/>
      <c r="AL73" s="114"/>
      <c r="AM73" s="115"/>
      <c r="AN73" s="78" t="s">
        <v>88</v>
      </c>
      <c r="AO73" s="79"/>
      <c r="AP73" s="79"/>
      <c r="AQ73" s="79"/>
      <c r="AR73" s="80"/>
      <c r="AS73" s="78" t="s">
        <v>89</v>
      </c>
      <c r="AT73" s="79"/>
      <c r="AU73" s="79"/>
      <c r="AV73" s="79"/>
      <c r="AW73" s="80"/>
      <c r="AX73" s="78" t="s">
        <v>114</v>
      </c>
      <c r="AY73" s="79"/>
      <c r="AZ73" s="79"/>
      <c r="BA73" s="80"/>
      <c r="BB73" s="113" t="s">
        <v>217</v>
      </c>
      <c r="BC73" s="114"/>
      <c r="BD73" s="114"/>
      <c r="BE73" s="114"/>
      <c r="BF73" s="115"/>
      <c r="BG73" s="78" t="s">
        <v>79</v>
      </c>
      <c r="BH73" s="79"/>
      <c r="BI73" s="79"/>
      <c r="BJ73" s="79"/>
      <c r="BK73" s="80"/>
      <c r="BL73" s="78" t="s">
        <v>80</v>
      </c>
      <c r="BM73" s="79"/>
      <c r="BN73" s="79"/>
      <c r="BO73" s="79"/>
      <c r="BP73" s="80"/>
      <c r="BQ73" s="78" t="s">
        <v>115</v>
      </c>
      <c r="BR73" s="79"/>
      <c r="BS73" s="79"/>
      <c r="BT73" s="80"/>
      <c r="BU73" s="133" t="s">
        <v>217</v>
      </c>
      <c r="BV73" s="133"/>
      <c r="BW73" s="133"/>
      <c r="BX73" s="133"/>
      <c r="BY73" s="133"/>
      <c r="CA73" t="s">
        <v>35</v>
      </c>
    </row>
    <row r="74" spans="1:79" s="9" customFormat="1" ht="12.75" customHeight="1" x14ac:dyDescent="0.2">
      <c r="A74" s="137"/>
      <c r="B74" s="138"/>
      <c r="C74" s="138"/>
      <c r="D74" s="138"/>
      <c r="E74" s="139"/>
      <c r="F74" s="137" t="s">
        <v>179</v>
      </c>
      <c r="G74" s="138"/>
      <c r="H74" s="138"/>
      <c r="I74" s="138"/>
      <c r="J74" s="138"/>
      <c r="K74" s="138"/>
      <c r="L74" s="138"/>
      <c r="M74" s="138"/>
      <c r="N74" s="138"/>
      <c r="O74" s="138"/>
      <c r="P74" s="138"/>
      <c r="Q74" s="138"/>
      <c r="R74" s="138"/>
      <c r="S74" s="138"/>
      <c r="T74" s="139"/>
      <c r="U74" s="134"/>
      <c r="V74" s="135"/>
      <c r="W74" s="135"/>
      <c r="X74" s="135"/>
      <c r="Y74" s="136"/>
      <c r="Z74" s="134"/>
      <c r="AA74" s="135"/>
      <c r="AB74" s="135"/>
      <c r="AC74" s="135"/>
      <c r="AD74" s="136"/>
      <c r="AE74" s="134"/>
      <c r="AF74" s="135"/>
      <c r="AG74" s="135"/>
      <c r="AH74" s="136"/>
      <c r="AI74" s="134">
        <f>IF(ISNUMBER(U74),U74,0)+IF(ISNUMBER(Z74),Z74,0)</f>
        <v>0</v>
      </c>
      <c r="AJ74" s="135"/>
      <c r="AK74" s="135"/>
      <c r="AL74" s="135"/>
      <c r="AM74" s="136"/>
      <c r="AN74" s="134"/>
      <c r="AO74" s="135"/>
      <c r="AP74" s="135"/>
      <c r="AQ74" s="135"/>
      <c r="AR74" s="136"/>
      <c r="AS74" s="134"/>
      <c r="AT74" s="135"/>
      <c r="AU74" s="135"/>
      <c r="AV74" s="135"/>
      <c r="AW74" s="136"/>
      <c r="AX74" s="134"/>
      <c r="AY74" s="135"/>
      <c r="AZ74" s="135"/>
      <c r="BA74" s="136"/>
      <c r="BB74" s="134">
        <f>IF(ISNUMBER(AN74),AN74,0)+IF(ISNUMBER(AS74),AS74,0)</f>
        <v>0</v>
      </c>
      <c r="BC74" s="135"/>
      <c r="BD74" s="135"/>
      <c r="BE74" s="135"/>
      <c r="BF74" s="136"/>
      <c r="BG74" s="134"/>
      <c r="BH74" s="135"/>
      <c r="BI74" s="135"/>
      <c r="BJ74" s="135"/>
      <c r="BK74" s="136"/>
      <c r="BL74" s="134"/>
      <c r="BM74" s="135"/>
      <c r="BN74" s="135"/>
      <c r="BO74" s="135"/>
      <c r="BP74" s="136"/>
      <c r="BQ74" s="134"/>
      <c r="BR74" s="135"/>
      <c r="BS74" s="135"/>
      <c r="BT74" s="136"/>
      <c r="BU74" s="134">
        <f>IF(ISNUMBER(BG74),BG74,0)+IF(ISNUMBER(BL74),BL74,0)</f>
        <v>0</v>
      </c>
      <c r="BV74" s="135"/>
      <c r="BW74" s="135"/>
      <c r="BX74" s="135"/>
      <c r="BY74" s="136"/>
      <c r="CA74" s="9" t="s">
        <v>36</v>
      </c>
    </row>
    <row r="76" spans="1:79" ht="14.25" customHeight="1" x14ac:dyDescent="0.2">
      <c r="A76" s="98" t="s">
        <v>337</v>
      </c>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row>
    <row r="77" spans="1:79" ht="15" customHeight="1" x14ac:dyDescent="0.2">
      <c r="A77" s="126" t="s">
        <v>245</v>
      </c>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row>
    <row r="78" spans="1:79" ht="23.1" customHeight="1" x14ac:dyDescent="0.2">
      <c r="A78" s="127" t="s">
        <v>149</v>
      </c>
      <c r="B78" s="128"/>
      <c r="C78" s="128"/>
      <c r="D78" s="129"/>
      <c r="E78" s="107" t="s">
        <v>20</v>
      </c>
      <c r="F78" s="108"/>
      <c r="G78" s="108"/>
      <c r="H78" s="108"/>
      <c r="I78" s="108"/>
      <c r="J78" s="108"/>
      <c r="K78" s="108"/>
      <c r="L78" s="108"/>
      <c r="M78" s="108"/>
      <c r="N78" s="108"/>
      <c r="O78" s="108"/>
      <c r="P78" s="108"/>
      <c r="Q78" s="108"/>
      <c r="R78" s="108"/>
      <c r="S78" s="108"/>
      <c r="T78" s="108"/>
      <c r="U78" s="108"/>
      <c r="V78" s="108"/>
      <c r="W78" s="109"/>
      <c r="X78" s="85" t="s">
        <v>249</v>
      </c>
      <c r="Y78" s="86"/>
      <c r="Z78" s="86"/>
      <c r="AA78" s="86"/>
      <c r="AB78" s="86"/>
      <c r="AC78" s="86"/>
      <c r="AD78" s="86"/>
      <c r="AE78" s="86"/>
      <c r="AF78" s="86"/>
      <c r="AG78" s="86"/>
      <c r="AH78" s="86"/>
      <c r="AI78" s="86"/>
      <c r="AJ78" s="86"/>
      <c r="AK78" s="86"/>
      <c r="AL78" s="86"/>
      <c r="AM78" s="86"/>
      <c r="AN78" s="86"/>
      <c r="AO78" s="86"/>
      <c r="AP78" s="86"/>
      <c r="AQ78" s="87"/>
      <c r="AR78" s="72" t="s">
        <v>251</v>
      </c>
      <c r="AS78" s="72"/>
      <c r="AT78" s="72"/>
      <c r="AU78" s="72"/>
      <c r="AV78" s="72"/>
      <c r="AW78" s="72"/>
      <c r="AX78" s="72"/>
      <c r="AY78" s="72"/>
      <c r="AZ78" s="72"/>
      <c r="BA78" s="72"/>
      <c r="BB78" s="72"/>
      <c r="BC78" s="72"/>
      <c r="BD78" s="72"/>
      <c r="BE78" s="72"/>
      <c r="BF78" s="72"/>
      <c r="BG78" s="72"/>
      <c r="BH78" s="72"/>
      <c r="BI78" s="72"/>
      <c r="BJ78" s="72"/>
      <c r="BK78" s="72"/>
    </row>
    <row r="79" spans="1:79" ht="48.75" customHeight="1" x14ac:dyDescent="0.2">
      <c r="A79" s="130"/>
      <c r="B79" s="131"/>
      <c r="C79" s="131"/>
      <c r="D79" s="132"/>
      <c r="E79" s="110"/>
      <c r="F79" s="111"/>
      <c r="G79" s="111"/>
      <c r="H79" s="111"/>
      <c r="I79" s="111"/>
      <c r="J79" s="111"/>
      <c r="K79" s="111"/>
      <c r="L79" s="111"/>
      <c r="M79" s="111"/>
      <c r="N79" s="111"/>
      <c r="O79" s="111"/>
      <c r="P79" s="111"/>
      <c r="Q79" s="111"/>
      <c r="R79" s="111"/>
      <c r="S79" s="111"/>
      <c r="T79" s="111"/>
      <c r="U79" s="111"/>
      <c r="V79" s="111"/>
      <c r="W79" s="112"/>
      <c r="X79" s="107" t="s">
        <v>5</v>
      </c>
      <c r="Y79" s="108"/>
      <c r="Z79" s="108"/>
      <c r="AA79" s="108"/>
      <c r="AB79" s="109"/>
      <c r="AC79" s="107" t="s">
        <v>4</v>
      </c>
      <c r="AD79" s="108"/>
      <c r="AE79" s="108"/>
      <c r="AF79" s="108"/>
      <c r="AG79" s="109"/>
      <c r="AH79" s="103" t="s">
        <v>147</v>
      </c>
      <c r="AI79" s="104"/>
      <c r="AJ79" s="104"/>
      <c r="AK79" s="104"/>
      <c r="AL79" s="105"/>
      <c r="AM79" s="85" t="s">
        <v>6</v>
      </c>
      <c r="AN79" s="86"/>
      <c r="AO79" s="86"/>
      <c r="AP79" s="86"/>
      <c r="AQ79" s="87"/>
      <c r="AR79" s="85" t="s">
        <v>5</v>
      </c>
      <c r="AS79" s="86"/>
      <c r="AT79" s="86"/>
      <c r="AU79" s="86"/>
      <c r="AV79" s="87"/>
      <c r="AW79" s="85" t="s">
        <v>4</v>
      </c>
      <c r="AX79" s="86"/>
      <c r="AY79" s="86"/>
      <c r="AZ79" s="86"/>
      <c r="BA79" s="87"/>
      <c r="BB79" s="103" t="s">
        <v>147</v>
      </c>
      <c r="BC79" s="104"/>
      <c r="BD79" s="104"/>
      <c r="BE79" s="104"/>
      <c r="BF79" s="105"/>
      <c r="BG79" s="85" t="s">
        <v>118</v>
      </c>
      <c r="BH79" s="86"/>
      <c r="BI79" s="86"/>
      <c r="BJ79" s="86"/>
      <c r="BK79" s="87"/>
    </row>
    <row r="80" spans="1:79" ht="12.75" customHeight="1" x14ac:dyDescent="0.2">
      <c r="A80" s="85">
        <v>1</v>
      </c>
      <c r="B80" s="86"/>
      <c r="C80" s="86"/>
      <c r="D80" s="87"/>
      <c r="E80" s="85">
        <v>2</v>
      </c>
      <c r="F80" s="86"/>
      <c r="G80" s="86"/>
      <c r="H80" s="86"/>
      <c r="I80" s="86"/>
      <c r="J80" s="86"/>
      <c r="K80" s="86"/>
      <c r="L80" s="86"/>
      <c r="M80" s="86"/>
      <c r="N80" s="86"/>
      <c r="O80" s="86"/>
      <c r="P80" s="86"/>
      <c r="Q80" s="86"/>
      <c r="R80" s="86"/>
      <c r="S80" s="86"/>
      <c r="T80" s="86"/>
      <c r="U80" s="86"/>
      <c r="V80" s="86"/>
      <c r="W80" s="87"/>
      <c r="X80" s="85">
        <v>3</v>
      </c>
      <c r="Y80" s="86"/>
      <c r="Z80" s="86"/>
      <c r="AA80" s="86"/>
      <c r="AB80" s="87"/>
      <c r="AC80" s="85">
        <v>4</v>
      </c>
      <c r="AD80" s="86"/>
      <c r="AE80" s="86"/>
      <c r="AF80" s="86"/>
      <c r="AG80" s="87"/>
      <c r="AH80" s="85">
        <v>5</v>
      </c>
      <c r="AI80" s="86"/>
      <c r="AJ80" s="86"/>
      <c r="AK80" s="86"/>
      <c r="AL80" s="87"/>
      <c r="AM80" s="85">
        <v>6</v>
      </c>
      <c r="AN80" s="86"/>
      <c r="AO80" s="86"/>
      <c r="AP80" s="86"/>
      <c r="AQ80" s="87"/>
      <c r="AR80" s="85">
        <v>7</v>
      </c>
      <c r="AS80" s="86"/>
      <c r="AT80" s="86"/>
      <c r="AU80" s="86"/>
      <c r="AV80" s="87"/>
      <c r="AW80" s="85">
        <v>8</v>
      </c>
      <c r="AX80" s="86"/>
      <c r="AY80" s="86"/>
      <c r="AZ80" s="86"/>
      <c r="BA80" s="87"/>
      <c r="BB80" s="85">
        <v>9</v>
      </c>
      <c r="BC80" s="86"/>
      <c r="BD80" s="86"/>
      <c r="BE80" s="86"/>
      <c r="BF80" s="87"/>
      <c r="BG80" s="85">
        <v>10</v>
      </c>
      <c r="BH80" s="86"/>
      <c r="BI80" s="86"/>
      <c r="BJ80" s="86"/>
      <c r="BK80" s="87"/>
    </row>
    <row r="81" spans="1:79" s="2" customFormat="1" ht="12.75" hidden="1" customHeight="1" x14ac:dyDescent="0.2">
      <c r="A81" s="78" t="s">
        <v>85</v>
      </c>
      <c r="B81" s="79"/>
      <c r="C81" s="79"/>
      <c r="D81" s="80"/>
      <c r="E81" s="78" t="s">
        <v>78</v>
      </c>
      <c r="F81" s="79"/>
      <c r="G81" s="79"/>
      <c r="H81" s="79"/>
      <c r="I81" s="79"/>
      <c r="J81" s="79"/>
      <c r="K81" s="79"/>
      <c r="L81" s="79"/>
      <c r="M81" s="79"/>
      <c r="N81" s="79"/>
      <c r="O81" s="79"/>
      <c r="P81" s="79"/>
      <c r="Q81" s="79"/>
      <c r="R81" s="79"/>
      <c r="S81" s="79"/>
      <c r="T81" s="79"/>
      <c r="U81" s="79"/>
      <c r="V81" s="79"/>
      <c r="W81" s="80"/>
      <c r="X81" s="140" t="s">
        <v>81</v>
      </c>
      <c r="Y81" s="141"/>
      <c r="Z81" s="141"/>
      <c r="AA81" s="141"/>
      <c r="AB81" s="142"/>
      <c r="AC81" s="140" t="s">
        <v>82</v>
      </c>
      <c r="AD81" s="141"/>
      <c r="AE81" s="141"/>
      <c r="AF81" s="141"/>
      <c r="AG81" s="142"/>
      <c r="AH81" s="78" t="s">
        <v>116</v>
      </c>
      <c r="AI81" s="79"/>
      <c r="AJ81" s="79"/>
      <c r="AK81" s="79"/>
      <c r="AL81" s="80"/>
      <c r="AM81" s="113" t="s">
        <v>218</v>
      </c>
      <c r="AN81" s="114"/>
      <c r="AO81" s="114"/>
      <c r="AP81" s="114"/>
      <c r="AQ81" s="115"/>
      <c r="AR81" s="78" t="s">
        <v>83</v>
      </c>
      <c r="AS81" s="79"/>
      <c r="AT81" s="79"/>
      <c r="AU81" s="79"/>
      <c r="AV81" s="80"/>
      <c r="AW81" s="78" t="s">
        <v>84</v>
      </c>
      <c r="AX81" s="79"/>
      <c r="AY81" s="79"/>
      <c r="AZ81" s="79"/>
      <c r="BA81" s="80"/>
      <c r="BB81" s="78" t="s">
        <v>117</v>
      </c>
      <c r="BC81" s="79"/>
      <c r="BD81" s="79"/>
      <c r="BE81" s="79"/>
      <c r="BF81" s="80"/>
      <c r="BG81" s="113" t="s">
        <v>218</v>
      </c>
      <c r="BH81" s="114"/>
      <c r="BI81" s="114"/>
      <c r="BJ81" s="114"/>
      <c r="BK81" s="115"/>
      <c r="CA81" t="s">
        <v>37</v>
      </c>
    </row>
    <row r="82" spans="1:79" s="44" customFormat="1" ht="12.75" customHeight="1" x14ac:dyDescent="0.2">
      <c r="A82" s="116">
        <v>2111</v>
      </c>
      <c r="B82" s="117"/>
      <c r="C82" s="117"/>
      <c r="D82" s="118"/>
      <c r="E82" s="90" t="s">
        <v>258</v>
      </c>
      <c r="F82" s="91"/>
      <c r="G82" s="91"/>
      <c r="H82" s="91"/>
      <c r="I82" s="91"/>
      <c r="J82" s="91"/>
      <c r="K82" s="91"/>
      <c r="L82" s="91"/>
      <c r="M82" s="91"/>
      <c r="N82" s="91"/>
      <c r="O82" s="91"/>
      <c r="P82" s="91"/>
      <c r="Q82" s="91"/>
      <c r="R82" s="91"/>
      <c r="S82" s="91"/>
      <c r="T82" s="91"/>
      <c r="U82" s="91"/>
      <c r="V82" s="91"/>
      <c r="W82" s="92"/>
      <c r="X82" s="120">
        <v>2845199</v>
      </c>
      <c r="Y82" s="121"/>
      <c r="Z82" s="121"/>
      <c r="AA82" s="121"/>
      <c r="AB82" s="122"/>
      <c r="AC82" s="120">
        <v>0</v>
      </c>
      <c r="AD82" s="121"/>
      <c r="AE82" s="121"/>
      <c r="AF82" s="121"/>
      <c r="AG82" s="122"/>
      <c r="AH82" s="120">
        <v>0</v>
      </c>
      <c r="AI82" s="121"/>
      <c r="AJ82" s="121"/>
      <c r="AK82" s="121"/>
      <c r="AL82" s="122"/>
      <c r="AM82" s="120">
        <f t="shared" ref="AM82:AM94" si="3">IF(ISNUMBER(X82),X82,0)+IF(ISNUMBER(AC82),AC82,0)</f>
        <v>2845199</v>
      </c>
      <c r="AN82" s="121"/>
      <c r="AO82" s="121"/>
      <c r="AP82" s="121"/>
      <c r="AQ82" s="122"/>
      <c r="AR82" s="120">
        <v>2845199</v>
      </c>
      <c r="AS82" s="121"/>
      <c r="AT82" s="121"/>
      <c r="AU82" s="121"/>
      <c r="AV82" s="122"/>
      <c r="AW82" s="120">
        <v>0</v>
      </c>
      <c r="AX82" s="121"/>
      <c r="AY82" s="121"/>
      <c r="AZ82" s="121"/>
      <c r="BA82" s="122"/>
      <c r="BB82" s="120">
        <v>0</v>
      </c>
      <c r="BC82" s="121"/>
      <c r="BD82" s="121"/>
      <c r="BE82" s="121"/>
      <c r="BF82" s="122"/>
      <c r="BG82" s="119">
        <f t="shared" ref="BG82:BG94" si="4">IF(ISNUMBER(AR82),AR82,0)+IF(ISNUMBER(AW82),AW82,0)</f>
        <v>2845199</v>
      </c>
      <c r="BH82" s="119"/>
      <c r="BI82" s="119"/>
      <c r="BJ82" s="119"/>
      <c r="BK82" s="119"/>
      <c r="CA82" s="44" t="s">
        <v>38</v>
      </c>
    </row>
    <row r="83" spans="1:79" s="44" customFormat="1" ht="12.75" customHeight="1" x14ac:dyDescent="0.2">
      <c r="A83" s="116">
        <v>2120</v>
      </c>
      <c r="B83" s="117"/>
      <c r="C83" s="117"/>
      <c r="D83" s="118"/>
      <c r="E83" s="90" t="s">
        <v>259</v>
      </c>
      <c r="F83" s="91"/>
      <c r="G83" s="91"/>
      <c r="H83" s="91"/>
      <c r="I83" s="91"/>
      <c r="J83" s="91"/>
      <c r="K83" s="91"/>
      <c r="L83" s="91"/>
      <c r="M83" s="91"/>
      <c r="N83" s="91"/>
      <c r="O83" s="91"/>
      <c r="P83" s="91"/>
      <c r="Q83" s="91"/>
      <c r="R83" s="91"/>
      <c r="S83" s="91"/>
      <c r="T83" s="91"/>
      <c r="U83" s="91"/>
      <c r="V83" s="91"/>
      <c r="W83" s="92"/>
      <c r="X83" s="120">
        <v>625944</v>
      </c>
      <c r="Y83" s="121"/>
      <c r="Z83" s="121"/>
      <c r="AA83" s="121"/>
      <c r="AB83" s="122"/>
      <c r="AC83" s="120">
        <v>0</v>
      </c>
      <c r="AD83" s="121"/>
      <c r="AE83" s="121"/>
      <c r="AF83" s="121"/>
      <c r="AG83" s="122"/>
      <c r="AH83" s="120">
        <v>0</v>
      </c>
      <c r="AI83" s="121"/>
      <c r="AJ83" s="121"/>
      <c r="AK83" s="121"/>
      <c r="AL83" s="122"/>
      <c r="AM83" s="120">
        <f t="shared" si="3"/>
        <v>625944</v>
      </c>
      <c r="AN83" s="121"/>
      <c r="AO83" s="121"/>
      <c r="AP83" s="121"/>
      <c r="AQ83" s="122"/>
      <c r="AR83" s="120">
        <v>625944</v>
      </c>
      <c r="AS83" s="121"/>
      <c r="AT83" s="121"/>
      <c r="AU83" s="121"/>
      <c r="AV83" s="122"/>
      <c r="AW83" s="120">
        <v>0</v>
      </c>
      <c r="AX83" s="121"/>
      <c r="AY83" s="121"/>
      <c r="AZ83" s="121"/>
      <c r="BA83" s="122"/>
      <c r="BB83" s="120">
        <v>0</v>
      </c>
      <c r="BC83" s="121"/>
      <c r="BD83" s="121"/>
      <c r="BE83" s="121"/>
      <c r="BF83" s="122"/>
      <c r="BG83" s="119">
        <f t="shared" si="4"/>
        <v>625944</v>
      </c>
      <c r="BH83" s="119"/>
      <c r="BI83" s="119"/>
      <c r="BJ83" s="119"/>
      <c r="BK83" s="119"/>
    </row>
    <row r="84" spans="1:79" s="44" customFormat="1" ht="12.75" customHeight="1" x14ac:dyDescent="0.2">
      <c r="A84" s="116">
        <v>2210</v>
      </c>
      <c r="B84" s="117"/>
      <c r="C84" s="117"/>
      <c r="D84" s="118"/>
      <c r="E84" s="90" t="s">
        <v>260</v>
      </c>
      <c r="F84" s="91"/>
      <c r="G84" s="91"/>
      <c r="H84" s="91"/>
      <c r="I84" s="91"/>
      <c r="J84" s="91"/>
      <c r="K84" s="91"/>
      <c r="L84" s="91"/>
      <c r="M84" s="91"/>
      <c r="N84" s="91"/>
      <c r="O84" s="91"/>
      <c r="P84" s="91"/>
      <c r="Q84" s="91"/>
      <c r="R84" s="91"/>
      <c r="S84" s="91"/>
      <c r="T84" s="91"/>
      <c r="U84" s="91"/>
      <c r="V84" s="91"/>
      <c r="W84" s="92"/>
      <c r="X84" s="120">
        <v>42800</v>
      </c>
      <c r="Y84" s="121"/>
      <c r="Z84" s="121"/>
      <c r="AA84" s="121"/>
      <c r="AB84" s="122"/>
      <c r="AC84" s="120">
        <v>0</v>
      </c>
      <c r="AD84" s="121"/>
      <c r="AE84" s="121"/>
      <c r="AF84" s="121"/>
      <c r="AG84" s="122"/>
      <c r="AH84" s="120">
        <v>0</v>
      </c>
      <c r="AI84" s="121"/>
      <c r="AJ84" s="121"/>
      <c r="AK84" s="121"/>
      <c r="AL84" s="122"/>
      <c r="AM84" s="120">
        <f t="shared" si="3"/>
        <v>42800</v>
      </c>
      <c r="AN84" s="121"/>
      <c r="AO84" s="121"/>
      <c r="AP84" s="121"/>
      <c r="AQ84" s="122"/>
      <c r="AR84" s="120">
        <v>45282</v>
      </c>
      <c r="AS84" s="121"/>
      <c r="AT84" s="121"/>
      <c r="AU84" s="121"/>
      <c r="AV84" s="122"/>
      <c r="AW84" s="120">
        <v>0</v>
      </c>
      <c r="AX84" s="121"/>
      <c r="AY84" s="121"/>
      <c r="AZ84" s="121"/>
      <c r="BA84" s="122"/>
      <c r="BB84" s="120">
        <v>0</v>
      </c>
      <c r="BC84" s="121"/>
      <c r="BD84" s="121"/>
      <c r="BE84" s="121"/>
      <c r="BF84" s="122"/>
      <c r="BG84" s="119">
        <f t="shared" si="4"/>
        <v>45282</v>
      </c>
      <c r="BH84" s="119"/>
      <c r="BI84" s="119"/>
      <c r="BJ84" s="119"/>
      <c r="BK84" s="119"/>
    </row>
    <row r="85" spans="1:79" s="44" customFormat="1" ht="12.75" customHeight="1" x14ac:dyDescent="0.2">
      <c r="A85" s="116">
        <v>2240</v>
      </c>
      <c r="B85" s="117"/>
      <c r="C85" s="117"/>
      <c r="D85" s="118"/>
      <c r="E85" s="90" t="s">
        <v>261</v>
      </c>
      <c r="F85" s="91"/>
      <c r="G85" s="91"/>
      <c r="H85" s="91"/>
      <c r="I85" s="91"/>
      <c r="J85" s="91"/>
      <c r="K85" s="91"/>
      <c r="L85" s="91"/>
      <c r="M85" s="91"/>
      <c r="N85" s="91"/>
      <c r="O85" s="91"/>
      <c r="P85" s="91"/>
      <c r="Q85" s="91"/>
      <c r="R85" s="91"/>
      <c r="S85" s="91"/>
      <c r="T85" s="91"/>
      <c r="U85" s="91"/>
      <c r="V85" s="91"/>
      <c r="W85" s="92"/>
      <c r="X85" s="120">
        <v>34087</v>
      </c>
      <c r="Y85" s="121"/>
      <c r="Z85" s="121"/>
      <c r="AA85" s="121"/>
      <c r="AB85" s="122"/>
      <c r="AC85" s="120">
        <v>0</v>
      </c>
      <c r="AD85" s="121"/>
      <c r="AE85" s="121"/>
      <c r="AF85" s="121"/>
      <c r="AG85" s="122"/>
      <c r="AH85" s="120">
        <v>0</v>
      </c>
      <c r="AI85" s="121"/>
      <c r="AJ85" s="121"/>
      <c r="AK85" s="121"/>
      <c r="AL85" s="122"/>
      <c r="AM85" s="120">
        <f t="shared" si="3"/>
        <v>34087</v>
      </c>
      <c r="AN85" s="121"/>
      <c r="AO85" s="121"/>
      <c r="AP85" s="121"/>
      <c r="AQ85" s="122"/>
      <c r="AR85" s="120">
        <v>36064</v>
      </c>
      <c r="AS85" s="121"/>
      <c r="AT85" s="121"/>
      <c r="AU85" s="121"/>
      <c r="AV85" s="122"/>
      <c r="AW85" s="120">
        <v>0</v>
      </c>
      <c r="AX85" s="121"/>
      <c r="AY85" s="121"/>
      <c r="AZ85" s="121"/>
      <c r="BA85" s="122"/>
      <c r="BB85" s="120">
        <v>0</v>
      </c>
      <c r="BC85" s="121"/>
      <c r="BD85" s="121"/>
      <c r="BE85" s="121"/>
      <c r="BF85" s="122"/>
      <c r="BG85" s="119">
        <f t="shared" si="4"/>
        <v>36064</v>
      </c>
      <c r="BH85" s="119"/>
      <c r="BI85" s="119"/>
      <c r="BJ85" s="119"/>
      <c r="BK85" s="119"/>
    </row>
    <row r="86" spans="1:79" s="44" customFormat="1" ht="12.75" customHeight="1" x14ac:dyDescent="0.2">
      <c r="A86" s="116">
        <v>2250</v>
      </c>
      <c r="B86" s="117"/>
      <c r="C86" s="117"/>
      <c r="D86" s="118"/>
      <c r="E86" s="90" t="s">
        <v>262</v>
      </c>
      <c r="F86" s="91"/>
      <c r="G86" s="91"/>
      <c r="H86" s="91"/>
      <c r="I86" s="91"/>
      <c r="J86" s="91"/>
      <c r="K86" s="91"/>
      <c r="L86" s="91"/>
      <c r="M86" s="91"/>
      <c r="N86" s="91"/>
      <c r="O86" s="91"/>
      <c r="P86" s="91"/>
      <c r="Q86" s="91"/>
      <c r="R86" s="91"/>
      <c r="S86" s="91"/>
      <c r="T86" s="91"/>
      <c r="U86" s="91"/>
      <c r="V86" s="91"/>
      <c r="W86" s="92"/>
      <c r="X86" s="120">
        <v>12840</v>
      </c>
      <c r="Y86" s="121"/>
      <c r="Z86" s="121"/>
      <c r="AA86" s="121"/>
      <c r="AB86" s="122"/>
      <c r="AC86" s="120">
        <v>0</v>
      </c>
      <c r="AD86" s="121"/>
      <c r="AE86" s="121"/>
      <c r="AF86" s="121"/>
      <c r="AG86" s="122"/>
      <c r="AH86" s="120">
        <v>0</v>
      </c>
      <c r="AI86" s="121"/>
      <c r="AJ86" s="121"/>
      <c r="AK86" s="121"/>
      <c r="AL86" s="122"/>
      <c r="AM86" s="120">
        <f t="shared" si="3"/>
        <v>12840</v>
      </c>
      <c r="AN86" s="121"/>
      <c r="AO86" s="121"/>
      <c r="AP86" s="121"/>
      <c r="AQ86" s="122"/>
      <c r="AR86" s="120">
        <v>13585</v>
      </c>
      <c r="AS86" s="121"/>
      <c r="AT86" s="121"/>
      <c r="AU86" s="121"/>
      <c r="AV86" s="122"/>
      <c r="AW86" s="120">
        <v>0</v>
      </c>
      <c r="AX86" s="121"/>
      <c r="AY86" s="121"/>
      <c r="AZ86" s="121"/>
      <c r="BA86" s="122"/>
      <c r="BB86" s="120">
        <v>0</v>
      </c>
      <c r="BC86" s="121"/>
      <c r="BD86" s="121"/>
      <c r="BE86" s="121"/>
      <c r="BF86" s="122"/>
      <c r="BG86" s="119">
        <f t="shared" si="4"/>
        <v>13585</v>
      </c>
      <c r="BH86" s="119"/>
      <c r="BI86" s="119"/>
      <c r="BJ86" s="119"/>
      <c r="BK86" s="119"/>
    </row>
    <row r="87" spans="1:79" s="44" customFormat="1" ht="12.75" customHeight="1" x14ac:dyDescent="0.2">
      <c r="A87" s="116">
        <v>2271</v>
      </c>
      <c r="B87" s="117"/>
      <c r="C87" s="117"/>
      <c r="D87" s="118"/>
      <c r="E87" s="90" t="s">
        <v>263</v>
      </c>
      <c r="F87" s="91"/>
      <c r="G87" s="91"/>
      <c r="H87" s="91"/>
      <c r="I87" s="91"/>
      <c r="J87" s="91"/>
      <c r="K87" s="91"/>
      <c r="L87" s="91"/>
      <c r="M87" s="91"/>
      <c r="N87" s="91"/>
      <c r="O87" s="91"/>
      <c r="P87" s="91"/>
      <c r="Q87" s="91"/>
      <c r="R87" s="91"/>
      <c r="S87" s="91"/>
      <c r="T87" s="91"/>
      <c r="U87" s="91"/>
      <c r="V87" s="91"/>
      <c r="W87" s="92"/>
      <c r="X87" s="120">
        <v>0</v>
      </c>
      <c r="Y87" s="121"/>
      <c r="Z87" s="121"/>
      <c r="AA87" s="121"/>
      <c r="AB87" s="122"/>
      <c r="AC87" s="120">
        <v>0</v>
      </c>
      <c r="AD87" s="121"/>
      <c r="AE87" s="121"/>
      <c r="AF87" s="121"/>
      <c r="AG87" s="122"/>
      <c r="AH87" s="120">
        <v>0</v>
      </c>
      <c r="AI87" s="121"/>
      <c r="AJ87" s="121"/>
      <c r="AK87" s="121"/>
      <c r="AL87" s="122"/>
      <c r="AM87" s="120">
        <f t="shared" si="3"/>
        <v>0</v>
      </c>
      <c r="AN87" s="121"/>
      <c r="AO87" s="121"/>
      <c r="AP87" s="121"/>
      <c r="AQ87" s="122"/>
      <c r="AR87" s="120">
        <v>0</v>
      </c>
      <c r="AS87" s="121"/>
      <c r="AT87" s="121"/>
      <c r="AU87" s="121"/>
      <c r="AV87" s="122"/>
      <c r="AW87" s="120">
        <v>0</v>
      </c>
      <c r="AX87" s="121"/>
      <c r="AY87" s="121"/>
      <c r="AZ87" s="121"/>
      <c r="BA87" s="122"/>
      <c r="BB87" s="120">
        <v>0</v>
      </c>
      <c r="BC87" s="121"/>
      <c r="BD87" s="121"/>
      <c r="BE87" s="121"/>
      <c r="BF87" s="122"/>
      <c r="BG87" s="119">
        <f t="shared" si="4"/>
        <v>0</v>
      </c>
      <c r="BH87" s="119"/>
      <c r="BI87" s="119"/>
      <c r="BJ87" s="119"/>
      <c r="BK87" s="119"/>
    </row>
    <row r="88" spans="1:79" s="44" customFormat="1" ht="12.75" customHeight="1" x14ac:dyDescent="0.2">
      <c r="A88" s="116">
        <v>2272</v>
      </c>
      <c r="B88" s="117"/>
      <c r="C88" s="117"/>
      <c r="D88" s="118"/>
      <c r="E88" s="90" t="s">
        <v>264</v>
      </c>
      <c r="F88" s="91"/>
      <c r="G88" s="91"/>
      <c r="H88" s="91"/>
      <c r="I88" s="91"/>
      <c r="J88" s="91"/>
      <c r="K88" s="91"/>
      <c r="L88" s="91"/>
      <c r="M88" s="91"/>
      <c r="N88" s="91"/>
      <c r="O88" s="91"/>
      <c r="P88" s="91"/>
      <c r="Q88" s="91"/>
      <c r="R88" s="91"/>
      <c r="S88" s="91"/>
      <c r="T88" s="91"/>
      <c r="U88" s="91"/>
      <c r="V88" s="91"/>
      <c r="W88" s="92"/>
      <c r="X88" s="120">
        <v>0</v>
      </c>
      <c r="Y88" s="121"/>
      <c r="Z88" s="121"/>
      <c r="AA88" s="121"/>
      <c r="AB88" s="122"/>
      <c r="AC88" s="120">
        <v>0</v>
      </c>
      <c r="AD88" s="121"/>
      <c r="AE88" s="121"/>
      <c r="AF88" s="121"/>
      <c r="AG88" s="122"/>
      <c r="AH88" s="120">
        <v>0</v>
      </c>
      <c r="AI88" s="121"/>
      <c r="AJ88" s="121"/>
      <c r="AK88" s="121"/>
      <c r="AL88" s="122"/>
      <c r="AM88" s="120">
        <f t="shared" si="3"/>
        <v>0</v>
      </c>
      <c r="AN88" s="121"/>
      <c r="AO88" s="121"/>
      <c r="AP88" s="121"/>
      <c r="AQ88" s="122"/>
      <c r="AR88" s="120">
        <v>0</v>
      </c>
      <c r="AS88" s="121"/>
      <c r="AT88" s="121"/>
      <c r="AU88" s="121"/>
      <c r="AV88" s="122"/>
      <c r="AW88" s="120">
        <v>0</v>
      </c>
      <c r="AX88" s="121"/>
      <c r="AY88" s="121"/>
      <c r="AZ88" s="121"/>
      <c r="BA88" s="122"/>
      <c r="BB88" s="120">
        <v>0</v>
      </c>
      <c r="BC88" s="121"/>
      <c r="BD88" s="121"/>
      <c r="BE88" s="121"/>
      <c r="BF88" s="122"/>
      <c r="BG88" s="119">
        <f t="shared" si="4"/>
        <v>0</v>
      </c>
      <c r="BH88" s="119"/>
      <c r="BI88" s="119"/>
      <c r="BJ88" s="119"/>
      <c r="BK88" s="119"/>
    </row>
    <row r="89" spans="1:79" s="44" customFormat="1" ht="12.75" customHeight="1" x14ac:dyDescent="0.2">
      <c r="A89" s="116">
        <v>2273</v>
      </c>
      <c r="B89" s="117"/>
      <c r="C89" s="117"/>
      <c r="D89" s="118"/>
      <c r="E89" s="90" t="s">
        <v>265</v>
      </c>
      <c r="F89" s="91"/>
      <c r="G89" s="91"/>
      <c r="H89" s="91"/>
      <c r="I89" s="91"/>
      <c r="J89" s="91"/>
      <c r="K89" s="91"/>
      <c r="L89" s="91"/>
      <c r="M89" s="91"/>
      <c r="N89" s="91"/>
      <c r="O89" s="91"/>
      <c r="P89" s="91"/>
      <c r="Q89" s="91"/>
      <c r="R89" s="91"/>
      <c r="S89" s="91"/>
      <c r="T89" s="91"/>
      <c r="U89" s="91"/>
      <c r="V89" s="91"/>
      <c r="W89" s="92"/>
      <c r="X89" s="120">
        <v>0</v>
      </c>
      <c r="Y89" s="121"/>
      <c r="Z89" s="121"/>
      <c r="AA89" s="121"/>
      <c r="AB89" s="122"/>
      <c r="AC89" s="120">
        <v>0</v>
      </c>
      <c r="AD89" s="121"/>
      <c r="AE89" s="121"/>
      <c r="AF89" s="121"/>
      <c r="AG89" s="122"/>
      <c r="AH89" s="120">
        <v>0</v>
      </c>
      <c r="AI89" s="121"/>
      <c r="AJ89" s="121"/>
      <c r="AK89" s="121"/>
      <c r="AL89" s="122"/>
      <c r="AM89" s="120">
        <f t="shared" si="3"/>
        <v>0</v>
      </c>
      <c r="AN89" s="121"/>
      <c r="AO89" s="121"/>
      <c r="AP89" s="121"/>
      <c r="AQ89" s="122"/>
      <c r="AR89" s="120">
        <v>0</v>
      </c>
      <c r="AS89" s="121"/>
      <c r="AT89" s="121"/>
      <c r="AU89" s="121"/>
      <c r="AV89" s="122"/>
      <c r="AW89" s="120">
        <v>0</v>
      </c>
      <c r="AX89" s="121"/>
      <c r="AY89" s="121"/>
      <c r="AZ89" s="121"/>
      <c r="BA89" s="122"/>
      <c r="BB89" s="120">
        <v>0</v>
      </c>
      <c r="BC89" s="121"/>
      <c r="BD89" s="121"/>
      <c r="BE89" s="121"/>
      <c r="BF89" s="122"/>
      <c r="BG89" s="119">
        <f t="shared" si="4"/>
        <v>0</v>
      </c>
      <c r="BH89" s="119"/>
      <c r="BI89" s="119"/>
      <c r="BJ89" s="119"/>
      <c r="BK89" s="119"/>
    </row>
    <row r="90" spans="1:79" s="44" customFormat="1" ht="12.75" customHeight="1" x14ac:dyDescent="0.2">
      <c r="A90" s="116">
        <v>2275</v>
      </c>
      <c r="B90" s="117"/>
      <c r="C90" s="117"/>
      <c r="D90" s="118"/>
      <c r="E90" s="90" t="s">
        <v>266</v>
      </c>
      <c r="F90" s="91"/>
      <c r="G90" s="91"/>
      <c r="H90" s="91"/>
      <c r="I90" s="91"/>
      <c r="J90" s="91"/>
      <c r="K90" s="91"/>
      <c r="L90" s="91"/>
      <c r="M90" s="91"/>
      <c r="N90" s="91"/>
      <c r="O90" s="91"/>
      <c r="P90" s="91"/>
      <c r="Q90" s="91"/>
      <c r="R90" s="91"/>
      <c r="S90" s="91"/>
      <c r="T90" s="91"/>
      <c r="U90" s="91"/>
      <c r="V90" s="91"/>
      <c r="W90" s="92"/>
      <c r="X90" s="120">
        <v>0</v>
      </c>
      <c r="Y90" s="121"/>
      <c r="Z90" s="121"/>
      <c r="AA90" s="121"/>
      <c r="AB90" s="122"/>
      <c r="AC90" s="120">
        <v>0</v>
      </c>
      <c r="AD90" s="121"/>
      <c r="AE90" s="121"/>
      <c r="AF90" s="121"/>
      <c r="AG90" s="122"/>
      <c r="AH90" s="120">
        <v>0</v>
      </c>
      <c r="AI90" s="121"/>
      <c r="AJ90" s="121"/>
      <c r="AK90" s="121"/>
      <c r="AL90" s="122"/>
      <c r="AM90" s="120">
        <f t="shared" si="3"/>
        <v>0</v>
      </c>
      <c r="AN90" s="121"/>
      <c r="AO90" s="121"/>
      <c r="AP90" s="121"/>
      <c r="AQ90" s="122"/>
      <c r="AR90" s="120">
        <v>0</v>
      </c>
      <c r="AS90" s="121"/>
      <c r="AT90" s="121"/>
      <c r="AU90" s="121"/>
      <c r="AV90" s="122"/>
      <c r="AW90" s="120">
        <v>0</v>
      </c>
      <c r="AX90" s="121"/>
      <c r="AY90" s="121"/>
      <c r="AZ90" s="121"/>
      <c r="BA90" s="122"/>
      <c r="BB90" s="120">
        <v>0</v>
      </c>
      <c r="BC90" s="121"/>
      <c r="BD90" s="121"/>
      <c r="BE90" s="121"/>
      <c r="BF90" s="122"/>
      <c r="BG90" s="119">
        <f t="shared" si="4"/>
        <v>0</v>
      </c>
      <c r="BH90" s="119"/>
      <c r="BI90" s="119"/>
      <c r="BJ90" s="119"/>
      <c r="BK90" s="119"/>
    </row>
    <row r="91" spans="1:79" s="44" customFormat="1" ht="25.5" customHeight="1" x14ac:dyDescent="0.2">
      <c r="A91" s="116">
        <v>2281</v>
      </c>
      <c r="B91" s="117"/>
      <c r="C91" s="117"/>
      <c r="D91" s="118"/>
      <c r="E91" s="90" t="s">
        <v>267</v>
      </c>
      <c r="F91" s="91"/>
      <c r="G91" s="91"/>
      <c r="H91" s="91"/>
      <c r="I91" s="91"/>
      <c r="J91" s="91"/>
      <c r="K91" s="91"/>
      <c r="L91" s="91"/>
      <c r="M91" s="91"/>
      <c r="N91" s="91"/>
      <c r="O91" s="91"/>
      <c r="P91" s="91"/>
      <c r="Q91" s="91"/>
      <c r="R91" s="91"/>
      <c r="S91" s="91"/>
      <c r="T91" s="91"/>
      <c r="U91" s="91"/>
      <c r="V91" s="91"/>
      <c r="W91" s="92"/>
      <c r="X91" s="120">
        <v>0</v>
      </c>
      <c r="Y91" s="121"/>
      <c r="Z91" s="121"/>
      <c r="AA91" s="121"/>
      <c r="AB91" s="122"/>
      <c r="AC91" s="120">
        <v>0</v>
      </c>
      <c r="AD91" s="121"/>
      <c r="AE91" s="121"/>
      <c r="AF91" s="121"/>
      <c r="AG91" s="122"/>
      <c r="AH91" s="120">
        <v>0</v>
      </c>
      <c r="AI91" s="121"/>
      <c r="AJ91" s="121"/>
      <c r="AK91" s="121"/>
      <c r="AL91" s="122"/>
      <c r="AM91" s="120">
        <f t="shared" si="3"/>
        <v>0</v>
      </c>
      <c r="AN91" s="121"/>
      <c r="AO91" s="121"/>
      <c r="AP91" s="121"/>
      <c r="AQ91" s="122"/>
      <c r="AR91" s="120">
        <v>0</v>
      </c>
      <c r="AS91" s="121"/>
      <c r="AT91" s="121"/>
      <c r="AU91" s="121"/>
      <c r="AV91" s="122"/>
      <c r="AW91" s="120">
        <v>0</v>
      </c>
      <c r="AX91" s="121"/>
      <c r="AY91" s="121"/>
      <c r="AZ91" s="121"/>
      <c r="BA91" s="122"/>
      <c r="BB91" s="120">
        <v>0</v>
      </c>
      <c r="BC91" s="121"/>
      <c r="BD91" s="121"/>
      <c r="BE91" s="121"/>
      <c r="BF91" s="122"/>
      <c r="BG91" s="119">
        <f t="shared" si="4"/>
        <v>0</v>
      </c>
      <c r="BH91" s="119"/>
      <c r="BI91" s="119"/>
      <c r="BJ91" s="119"/>
      <c r="BK91" s="119"/>
    </row>
    <row r="92" spans="1:79" s="44" customFormat="1" ht="12.75" customHeight="1" x14ac:dyDescent="0.2">
      <c r="A92" s="116">
        <v>2800</v>
      </c>
      <c r="B92" s="117"/>
      <c r="C92" s="117"/>
      <c r="D92" s="118"/>
      <c r="E92" s="90" t="s">
        <v>268</v>
      </c>
      <c r="F92" s="91"/>
      <c r="G92" s="91"/>
      <c r="H92" s="91"/>
      <c r="I92" s="91"/>
      <c r="J92" s="91"/>
      <c r="K92" s="91"/>
      <c r="L92" s="91"/>
      <c r="M92" s="91"/>
      <c r="N92" s="91"/>
      <c r="O92" s="91"/>
      <c r="P92" s="91"/>
      <c r="Q92" s="91"/>
      <c r="R92" s="91"/>
      <c r="S92" s="91"/>
      <c r="T92" s="91"/>
      <c r="U92" s="91"/>
      <c r="V92" s="91"/>
      <c r="W92" s="92"/>
      <c r="X92" s="120">
        <v>0</v>
      </c>
      <c r="Y92" s="121"/>
      <c r="Z92" s="121"/>
      <c r="AA92" s="121"/>
      <c r="AB92" s="122"/>
      <c r="AC92" s="120">
        <v>0</v>
      </c>
      <c r="AD92" s="121"/>
      <c r="AE92" s="121"/>
      <c r="AF92" s="121"/>
      <c r="AG92" s="122"/>
      <c r="AH92" s="120">
        <v>0</v>
      </c>
      <c r="AI92" s="121"/>
      <c r="AJ92" s="121"/>
      <c r="AK92" s="121"/>
      <c r="AL92" s="122"/>
      <c r="AM92" s="120">
        <f t="shared" si="3"/>
        <v>0</v>
      </c>
      <c r="AN92" s="121"/>
      <c r="AO92" s="121"/>
      <c r="AP92" s="121"/>
      <c r="AQ92" s="122"/>
      <c r="AR92" s="120">
        <v>0</v>
      </c>
      <c r="AS92" s="121"/>
      <c r="AT92" s="121"/>
      <c r="AU92" s="121"/>
      <c r="AV92" s="122"/>
      <c r="AW92" s="120">
        <v>0</v>
      </c>
      <c r="AX92" s="121"/>
      <c r="AY92" s="121"/>
      <c r="AZ92" s="121"/>
      <c r="BA92" s="122"/>
      <c r="BB92" s="120">
        <v>0</v>
      </c>
      <c r="BC92" s="121"/>
      <c r="BD92" s="121"/>
      <c r="BE92" s="121"/>
      <c r="BF92" s="122"/>
      <c r="BG92" s="119">
        <f t="shared" si="4"/>
        <v>0</v>
      </c>
      <c r="BH92" s="119"/>
      <c r="BI92" s="119"/>
      <c r="BJ92" s="119"/>
      <c r="BK92" s="119"/>
    </row>
    <row r="93" spans="1:79" s="44" customFormat="1" ht="25.5" customHeight="1" x14ac:dyDescent="0.2">
      <c r="A93" s="116">
        <v>3110</v>
      </c>
      <c r="B93" s="117"/>
      <c r="C93" s="117"/>
      <c r="D93" s="118"/>
      <c r="E93" s="90" t="s">
        <v>269</v>
      </c>
      <c r="F93" s="91"/>
      <c r="G93" s="91"/>
      <c r="H93" s="91"/>
      <c r="I93" s="91"/>
      <c r="J93" s="91"/>
      <c r="K93" s="91"/>
      <c r="L93" s="91"/>
      <c r="M93" s="91"/>
      <c r="N93" s="91"/>
      <c r="O93" s="91"/>
      <c r="P93" s="91"/>
      <c r="Q93" s="91"/>
      <c r="R93" s="91"/>
      <c r="S93" s="91"/>
      <c r="T93" s="91"/>
      <c r="U93" s="91"/>
      <c r="V93" s="91"/>
      <c r="W93" s="92"/>
      <c r="X93" s="120">
        <v>0</v>
      </c>
      <c r="Y93" s="121"/>
      <c r="Z93" s="121"/>
      <c r="AA93" s="121"/>
      <c r="AB93" s="122"/>
      <c r="AC93" s="120">
        <v>0</v>
      </c>
      <c r="AD93" s="121"/>
      <c r="AE93" s="121"/>
      <c r="AF93" s="121"/>
      <c r="AG93" s="122"/>
      <c r="AH93" s="120">
        <v>0</v>
      </c>
      <c r="AI93" s="121"/>
      <c r="AJ93" s="121"/>
      <c r="AK93" s="121"/>
      <c r="AL93" s="122"/>
      <c r="AM93" s="120">
        <f t="shared" si="3"/>
        <v>0</v>
      </c>
      <c r="AN93" s="121"/>
      <c r="AO93" s="121"/>
      <c r="AP93" s="121"/>
      <c r="AQ93" s="122"/>
      <c r="AR93" s="120">
        <v>0</v>
      </c>
      <c r="AS93" s="121"/>
      <c r="AT93" s="121"/>
      <c r="AU93" s="121"/>
      <c r="AV93" s="122"/>
      <c r="AW93" s="120">
        <v>0</v>
      </c>
      <c r="AX93" s="121"/>
      <c r="AY93" s="121"/>
      <c r="AZ93" s="121"/>
      <c r="BA93" s="122"/>
      <c r="BB93" s="120">
        <v>0</v>
      </c>
      <c r="BC93" s="121"/>
      <c r="BD93" s="121"/>
      <c r="BE93" s="121"/>
      <c r="BF93" s="122"/>
      <c r="BG93" s="119">
        <f t="shared" si="4"/>
        <v>0</v>
      </c>
      <c r="BH93" s="119"/>
      <c r="BI93" s="119"/>
      <c r="BJ93" s="119"/>
      <c r="BK93" s="119"/>
    </row>
    <row r="94" spans="1:79" s="9" customFormat="1" ht="12.75" customHeight="1" x14ac:dyDescent="0.2">
      <c r="A94" s="137"/>
      <c r="B94" s="138"/>
      <c r="C94" s="138"/>
      <c r="D94" s="139"/>
      <c r="E94" s="81" t="s">
        <v>179</v>
      </c>
      <c r="F94" s="50"/>
      <c r="G94" s="50"/>
      <c r="H94" s="50"/>
      <c r="I94" s="50"/>
      <c r="J94" s="50"/>
      <c r="K94" s="50"/>
      <c r="L94" s="50"/>
      <c r="M94" s="50"/>
      <c r="N94" s="50"/>
      <c r="O94" s="50"/>
      <c r="P94" s="50"/>
      <c r="Q94" s="50"/>
      <c r="R94" s="50"/>
      <c r="S94" s="50"/>
      <c r="T94" s="50"/>
      <c r="U94" s="50"/>
      <c r="V94" s="50"/>
      <c r="W94" s="51"/>
      <c r="X94" s="134">
        <v>3560870</v>
      </c>
      <c r="Y94" s="135"/>
      <c r="Z94" s="135"/>
      <c r="AA94" s="135"/>
      <c r="AB94" s="136"/>
      <c r="AC94" s="134">
        <v>0</v>
      </c>
      <c r="AD94" s="135"/>
      <c r="AE94" s="135"/>
      <c r="AF94" s="135"/>
      <c r="AG94" s="136"/>
      <c r="AH94" s="134">
        <v>0</v>
      </c>
      <c r="AI94" s="135"/>
      <c r="AJ94" s="135"/>
      <c r="AK94" s="135"/>
      <c r="AL94" s="136"/>
      <c r="AM94" s="134">
        <f t="shared" si="3"/>
        <v>3560870</v>
      </c>
      <c r="AN94" s="135"/>
      <c r="AO94" s="135"/>
      <c r="AP94" s="135"/>
      <c r="AQ94" s="136"/>
      <c r="AR94" s="134">
        <v>3566074</v>
      </c>
      <c r="AS94" s="135"/>
      <c r="AT94" s="135"/>
      <c r="AU94" s="135"/>
      <c r="AV94" s="136"/>
      <c r="AW94" s="134">
        <v>0</v>
      </c>
      <c r="AX94" s="135"/>
      <c r="AY94" s="135"/>
      <c r="AZ94" s="135"/>
      <c r="BA94" s="136"/>
      <c r="BB94" s="134">
        <v>0</v>
      </c>
      <c r="BC94" s="135"/>
      <c r="BD94" s="135"/>
      <c r="BE94" s="135"/>
      <c r="BF94" s="136"/>
      <c r="BG94" s="147">
        <f t="shared" si="4"/>
        <v>3566074</v>
      </c>
      <c r="BH94" s="147"/>
      <c r="BI94" s="147"/>
      <c r="BJ94" s="147"/>
      <c r="BK94" s="147"/>
    </row>
    <row r="96" spans="1:79" ht="14.25" customHeight="1" x14ac:dyDescent="0.2">
      <c r="A96" s="98" t="s">
        <v>338</v>
      </c>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row>
    <row r="97" spans="1:79" ht="15" customHeight="1" x14ac:dyDescent="0.2">
      <c r="A97" s="126" t="s">
        <v>245</v>
      </c>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row>
    <row r="98" spans="1:79" ht="23.1" customHeight="1" x14ac:dyDescent="0.2">
      <c r="A98" s="127" t="s">
        <v>150</v>
      </c>
      <c r="B98" s="128"/>
      <c r="C98" s="128"/>
      <c r="D98" s="128"/>
      <c r="E98" s="129"/>
      <c r="F98" s="107" t="s">
        <v>20</v>
      </c>
      <c r="G98" s="108"/>
      <c r="H98" s="108"/>
      <c r="I98" s="108"/>
      <c r="J98" s="108"/>
      <c r="K98" s="108"/>
      <c r="L98" s="108"/>
      <c r="M98" s="108"/>
      <c r="N98" s="108"/>
      <c r="O98" s="108"/>
      <c r="P98" s="108"/>
      <c r="Q98" s="108"/>
      <c r="R98" s="108"/>
      <c r="S98" s="108"/>
      <c r="T98" s="108"/>
      <c r="U98" s="108"/>
      <c r="V98" s="108"/>
      <c r="W98" s="109"/>
      <c r="X98" s="72" t="s">
        <v>249</v>
      </c>
      <c r="Y98" s="72"/>
      <c r="Z98" s="72"/>
      <c r="AA98" s="72"/>
      <c r="AB98" s="72"/>
      <c r="AC98" s="72"/>
      <c r="AD98" s="72"/>
      <c r="AE98" s="72"/>
      <c r="AF98" s="72"/>
      <c r="AG98" s="72"/>
      <c r="AH98" s="72"/>
      <c r="AI98" s="72"/>
      <c r="AJ98" s="72"/>
      <c r="AK98" s="72"/>
      <c r="AL98" s="72"/>
      <c r="AM98" s="72"/>
      <c r="AN98" s="72"/>
      <c r="AO98" s="72"/>
      <c r="AP98" s="72"/>
      <c r="AQ98" s="72"/>
      <c r="AR98" s="85" t="s">
        <v>251</v>
      </c>
      <c r="AS98" s="86"/>
      <c r="AT98" s="86"/>
      <c r="AU98" s="86"/>
      <c r="AV98" s="86"/>
      <c r="AW98" s="86"/>
      <c r="AX98" s="86"/>
      <c r="AY98" s="86"/>
      <c r="AZ98" s="86"/>
      <c r="BA98" s="86"/>
      <c r="BB98" s="86"/>
      <c r="BC98" s="86"/>
      <c r="BD98" s="86"/>
      <c r="BE98" s="86"/>
      <c r="BF98" s="86"/>
      <c r="BG98" s="86"/>
      <c r="BH98" s="86"/>
      <c r="BI98" s="86"/>
      <c r="BJ98" s="86"/>
      <c r="BK98" s="87"/>
    </row>
    <row r="99" spans="1:79" ht="53.25" customHeight="1" x14ac:dyDescent="0.2">
      <c r="A99" s="130"/>
      <c r="B99" s="131"/>
      <c r="C99" s="131"/>
      <c r="D99" s="131"/>
      <c r="E99" s="132"/>
      <c r="F99" s="110"/>
      <c r="G99" s="111"/>
      <c r="H99" s="111"/>
      <c r="I99" s="111"/>
      <c r="J99" s="111"/>
      <c r="K99" s="111"/>
      <c r="L99" s="111"/>
      <c r="M99" s="111"/>
      <c r="N99" s="111"/>
      <c r="O99" s="111"/>
      <c r="P99" s="111"/>
      <c r="Q99" s="111"/>
      <c r="R99" s="111"/>
      <c r="S99" s="111"/>
      <c r="T99" s="111"/>
      <c r="U99" s="111"/>
      <c r="V99" s="111"/>
      <c r="W99" s="112"/>
      <c r="X99" s="85" t="s">
        <v>5</v>
      </c>
      <c r="Y99" s="86"/>
      <c r="Z99" s="86"/>
      <c r="AA99" s="86"/>
      <c r="AB99" s="87"/>
      <c r="AC99" s="85" t="s">
        <v>4</v>
      </c>
      <c r="AD99" s="86"/>
      <c r="AE99" s="86"/>
      <c r="AF99" s="86"/>
      <c r="AG99" s="87"/>
      <c r="AH99" s="103" t="s">
        <v>147</v>
      </c>
      <c r="AI99" s="104"/>
      <c r="AJ99" s="104"/>
      <c r="AK99" s="104"/>
      <c r="AL99" s="105"/>
      <c r="AM99" s="85" t="s">
        <v>6</v>
      </c>
      <c r="AN99" s="86"/>
      <c r="AO99" s="86"/>
      <c r="AP99" s="86"/>
      <c r="AQ99" s="87"/>
      <c r="AR99" s="85" t="s">
        <v>5</v>
      </c>
      <c r="AS99" s="86"/>
      <c r="AT99" s="86"/>
      <c r="AU99" s="86"/>
      <c r="AV99" s="87"/>
      <c r="AW99" s="85" t="s">
        <v>4</v>
      </c>
      <c r="AX99" s="86"/>
      <c r="AY99" s="86"/>
      <c r="AZ99" s="86"/>
      <c r="BA99" s="87"/>
      <c r="BB99" s="143" t="s">
        <v>147</v>
      </c>
      <c r="BC99" s="143"/>
      <c r="BD99" s="143"/>
      <c r="BE99" s="143"/>
      <c r="BF99" s="143"/>
      <c r="BG99" s="85" t="s">
        <v>118</v>
      </c>
      <c r="BH99" s="86"/>
      <c r="BI99" s="86"/>
      <c r="BJ99" s="86"/>
      <c r="BK99" s="87"/>
    </row>
    <row r="100" spans="1:79" ht="15" customHeight="1" x14ac:dyDescent="0.2">
      <c r="A100" s="85">
        <v>1</v>
      </c>
      <c r="B100" s="86"/>
      <c r="C100" s="86"/>
      <c r="D100" s="86"/>
      <c r="E100" s="87"/>
      <c r="F100" s="85">
        <v>2</v>
      </c>
      <c r="G100" s="86"/>
      <c r="H100" s="86"/>
      <c r="I100" s="86"/>
      <c r="J100" s="86"/>
      <c r="K100" s="86"/>
      <c r="L100" s="86"/>
      <c r="M100" s="86"/>
      <c r="N100" s="86"/>
      <c r="O100" s="86"/>
      <c r="P100" s="86"/>
      <c r="Q100" s="86"/>
      <c r="R100" s="86"/>
      <c r="S100" s="86"/>
      <c r="T100" s="86"/>
      <c r="U100" s="86"/>
      <c r="V100" s="86"/>
      <c r="W100" s="87"/>
      <c r="X100" s="85">
        <v>3</v>
      </c>
      <c r="Y100" s="86"/>
      <c r="Z100" s="86"/>
      <c r="AA100" s="86"/>
      <c r="AB100" s="87"/>
      <c r="AC100" s="85">
        <v>4</v>
      </c>
      <c r="AD100" s="86"/>
      <c r="AE100" s="86"/>
      <c r="AF100" s="86"/>
      <c r="AG100" s="87"/>
      <c r="AH100" s="85">
        <v>5</v>
      </c>
      <c r="AI100" s="86"/>
      <c r="AJ100" s="86"/>
      <c r="AK100" s="86"/>
      <c r="AL100" s="87"/>
      <c r="AM100" s="85">
        <v>6</v>
      </c>
      <c r="AN100" s="86"/>
      <c r="AO100" s="86"/>
      <c r="AP100" s="86"/>
      <c r="AQ100" s="87"/>
      <c r="AR100" s="85">
        <v>7</v>
      </c>
      <c r="AS100" s="86"/>
      <c r="AT100" s="86"/>
      <c r="AU100" s="86"/>
      <c r="AV100" s="87"/>
      <c r="AW100" s="85">
        <v>8</v>
      </c>
      <c r="AX100" s="86"/>
      <c r="AY100" s="86"/>
      <c r="AZ100" s="86"/>
      <c r="BA100" s="87"/>
      <c r="BB100" s="85">
        <v>9</v>
      </c>
      <c r="BC100" s="86"/>
      <c r="BD100" s="86"/>
      <c r="BE100" s="86"/>
      <c r="BF100" s="87"/>
      <c r="BG100" s="85">
        <v>10</v>
      </c>
      <c r="BH100" s="86"/>
      <c r="BI100" s="86"/>
      <c r="BJ100" s="86"/>
      <c r="BK100" s="87"/>
    </row>
    <row r="101" spans="1:79" s="2" customFormat="1" ht="15" hidden="1" customHeight="1" x14ac:dyDescent="0.2">
      <c r="A101" s="78" t="s">
        <v>85</v>
      </c>
      <c r="B101" s="79"/>
      <c r="C101" s="79"/>
      <c r="D101" s="79"/>
      <c r="E101" s="80"/>
      <c r="F101" s="78" t="s">
        <v>78</v>
      </c>
      <c r="G101" s="79"/>
      <c r="H101" s="79"/>
      <c r="I101" s="79"/>
      <c r="J101" s="79"/>
      <c r="K101" s="79"/>
      <c r="L101" s="79"/>
      <c r="M101" s="79"/>
      <c r="N101" s="79"/>
      <c r="O101" s="79"/>
      <c r="P101" s="79"/>
      <c r="Q101" s="79"/>
      <c r="R101" s="79"/>
      <c r="S101" s="79"/>
      <c r="T101" s="79"/>
      <c r="U101" s="79"/>
      <c r="V101" s="79"/>
      <c r="W101" s="80"/>
      <c r="X101" s="78" t="s">
        <v>81</v>
      </c>
      <c r="Y101" s="79"/>
      <c r="Z101" s="79"/>
      <c r="AA101" s="79"/>
      <c r="AB101" s="80"/>
      <c r="AC101" s="78" t="s">
        <v>82</v>
      </c>
      <c r="AD101" s="79"/>
      <c r="AE101" s="79"/>
      <c r="AF101" s="79"/>
      <c r="AG101" s="80"/>
      <c r="AH101" s="78" t="s">
        <v>116</v>
      </c>
      <c r="AI101" s="79"/>
      <c r="AJ101" s="79"/>
      <c r="AK101" s="79"/>
      <c r="AL101" s="80"/>
      <c r="AM101" s="113" t="s">
        <v>218</v>
      </c>
      <c r="AN101" s="114"/>
      <c r="AO101" s="114"/>
      <c r="AP101" s="114"/>
      <c r="AQ101" s="115"/>
      <c r="AR101" s="78" t="s">
        <v>83</v>
      </c>
      <c r="AS101" s="79"/>
      <c r="AT101" s="79"/>
      <c r="AU101" s="79"/>
      <c r="AV101" s="80"/>
      <c r="AW101" s="78" t="s">
        <v>84</v>
      </c>
      <c r="AX101" s="79"/>
      <c r="AY101" s="79"/>
      <c r="AZ101" s="79"/>
      <c r="BA101" s="80"/>
      <c r="BB101" s="78" t="s">
        <v>117</v>
      </c>
      <c r="BC101" s="79"/>
      <c r="BD101" s="79"/>
      <c r="BE101" s="79"/>
      <c r="BF101" s="80"/>
      <c r="BG101" s="113" t="s">
        <v>218</v>
      </c>
      <c r="BH101" s="114"/>
      <c r="BI101" s="114"/>
      <c r="BJ101" s="114"/>
      <c r="BK101" s="115"/>
      <c r="CA101" t="s">
        <v>39</v>
      </c>
    </row>
    <row r="102" spans="1:79" s="9" customFormat="1" ht="12.75" customHeight="1" x14ac:dyDescent="0.2">
      <c r="A102" s="137"/>
      <c r="B102" s="138"/>
      <c r="C102" s="138"/>
      <c r="D102" s="138"/>
      <c r="E102" s="139"/>
      <c r="F102" s="137" t="s">
        <v>179</v>
      </c>
      <c r="G102" s="138"/>
      <c r="H102" s="138"/>
      <c r="I102" s="138"/>
      <c r="J102" s="138"/>
      <c r="K102" s="138"/>
      <c r="L102" s="138"/>
      <c r="M102" s="138"/>
      <c r="N102" s="138"/>
      <c r="O102" s="138"/>
      <c r="P102" s="138"/>
      <c r="Q102" s="138"/>
      <c r="R102" s="138"/>
      <c r="S102" s="138"/>
      <c r="T102" s="138"/>
      <c r="U102" s="138"/>
      <c r="V102" s="138"/>
      <c r="W102" s="139"/>
      <c r="X102" s="144"/>
      <c r="Y102" s="145"/>
      <c r="Z102" s="145"/>
      <c r="AA102" s="145"/>
      <c r="AB102" s="146"/>
      <c r="AC102" s="144"/>
      <c r="AD102" s="145"/>
      <c r="AE102" s="145"/>
      <c r="AF102" s="145"/>
      <c r="AG102" s="146"/>
      <c r="AH102" s="147"/>
      <c r="AI102" s="147"/>
      <c r="AJ102" s="147"/>
      <c r="AK102" s="147"/>
      <c r="AL102" s="147"/>
      <c r="AM102" s="147">
        <f>IF(ISNUMBER(X102),X102,0)+IF(ISNUMBER(AC102),AC102,0)</f>
        <v>0</v>
      </c>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f>IF(ISNUMBER(AR102),AR102,0)+IF(ISNUMBER(AW102),AW102,0)</f>
        <v>0</v>
      </c>
      <c r="BH102" s="147"/>
      <c r="BI102" s="147"/>
      <c r="BJ102" s="147"/>
      <c r="BK102" s="147"/>
      <c r="CA102" s="9" t="s">
        <v>40</v>
      </c>
    </row>
    <row r="105" spans="1:79" ht="14.25" customHeight="1" x14ac:dyDescent="0.2">
      <c r="A105" s="98" t="s">
        <v>151</v>
      </c>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row>
    <row r="106" spans="1:79" ht="14.25" customHeight="1" x14ac:dyDescent="0.2">
      <c r="A106" s="98" t="s">
        <v>325</v>
      </c>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c r="BJ106" s="98"/>
      <c r="BK106" s="98"/>
      <c r="BL106" s="98"/>
    </row>
    <row r="107" spans="1:79" ht="15" customHeight="1" x14ac:dyDescent="0.2">
      <c r="A107" s="126" t="s">
        <v>245</v>
      </c>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row>
    <row r="108" spans="1:79" ht="23.1" customHeight="1" x14ac:dyDescent="0.2">
      <c r="A108" s="107" t="s">
        <v>7</v>
      </c>
      <c r="B108" s="108"/>
      <c r="C108" s="108"/>
      <c r="D108" s="107" t="s">
        <v>152</v>
      </c>
      <c r="E108" s="108"/>
      <c r="F108" s="108"/>
      <c r="G108" s="108"/>
      <c r="H108" s="108"/>
      <c r="I108" s="108"/>
      <c r="J108" s="108"/>
      <c r="K108" s="108"/>
      <c r="L108" s="108"/>
      <c r="M108" s="108"/>
      <c r="N108" s="108"/>
      <c r="O108" s="108"/>
      <c r="P108" s="108"/>
      <c r="Q108" s="108"/>
      <c r="R108" s="108"/>
      <c r="S108" s="108"/>
      <c r="T108" s="109"/>
      <c r="U108" s="85" t="s">
        <v>246</v>
      </c>
      <c r="V108" s="86"/>
      <c r="W108" s="86"/>
      <c r="X108" s="86"/>
      <c r="Y108" s="86"/>
      <c r="Z108" s="86"/>
      <c r="AA108" s="86"/>
      <c r="AB108" s="86"/>
      <c r="AC108" s="86"/>
      <c r="AD108" s="86"/>
      <c r="AE108" s="86"/>
      <c r="AF108" s="86"/>
      <c r="AG108" s="86"/>
      <c r="AH108" s="86"/>
      <c r="AI108" s="86"/>
      <c r="AJ108" s="86"/>
      <c r="AK108" s="86"/>
      <c r="AL108" s="86"/>
      <c r="AM108" s="87"/>
      <c r="AN108" s="85" t="s">
        <v>247</v>
      </c>
      <c r="AO108" s="86"/>
      <c r="AP108" s="86"/>
      <c r="AQ108" s="86"/>
      <c r="AR108" s="86"/>
      <c r="AS108" s="86"/>
      <c r="AT108" s="86"/>
      <c r="AU108" s="86"/>
      <c r="AV108" s="86"/>
      <c r="AW108" s="86"/>
      <c r="AX108" s="86"/>
      <c r="AY108" s="86"/>
      <c r="AZ108" s="86"/>
      <c r="BA108" s="86"/>
      <c r="BB108" s="86"/>
      <c r="BC108" s="86"/>
      <c r="BD108" s="86"/>
      <c r="BE108" s="86"/>
      <c r="BF108" s="87"/>
      <c r="BG108" s="72" t="s">
        <v>248</v>
      </c>
      <c r="BH108" s="72"/>
      <c r="BI108" s="72"/>
      <c r="BJ108" s="72"/>
      <c r="BK108" s="72"/>
      <c r="BL108" s="72"/>
      <c r="BM108" s="72"/>
      <c r="BN108" s="72"/>
      <c r="BO108" s="72"/>
      <c r="BP108" s="72"/>
      <c r="BQ108" s="72"/>
      <c r="BR108" s="72"/>
      <c r="BS108" s="72"/>
      <c r="BT108" s="72"/>
      <c r="BU108" s="72"/>
      <c r="BV108" s="72"/>
      <c r="BW108" s="72"/>
      <c r="BX108" s="72"/>
      <c r="BY108" s="72"/>
    </row>
    <row r="109" spans="1:79" ht="52.5" customHeight="1" x14ac:dyDescent="0.2">
      <c r="A109" s="110"/>
      <c r="B109" s="111"/>
      <c r="C109" s="111"/>
      <c r="D109" s="110"/>
      <c r="E109" s="111"/>
      <c r="F109" s="111"/>
      <c r="G109" s="111"/>
      <c r="H109" s="111"/>
      <c r="I109" s="111"/>
      <c r="J109" s="111"/>
      <c r="K109" s="111"/>
      <c r="L109" s="111"/>
      <c r="M109" s="111"/>
      <c r="N109" s="111"/>
      <c r="O109" s="111"/>
      <c r="P109" s="111"/>
      <c r="Q109" s="111"/>
      <c r="R109" s="111"/>
      <c r="S109" s="111"/>
      <c r="T109" s="112"/>
      <c r="U109" s="85" t="s">
        <v>5</v>
      </c>
      <c r="V109" s="86"/>
      <c r="W109" s="86"/>
      <c r="X109" s="86"/>
      <c r="Y109" s="87"/>
      <c r="Z109" s="85" t="s">
        <v>4</v>
      </c>
      <c r="AA109" s="86"/>
      <c r="AB109" s="86"/>
      <c r="AC109" s="86"/>
      <c r="AD109" s="87"/>
      <c r="AE109" s="103" t="s">
        <v>147</v>
      </c>
      <c r="AF109" s="104"/>
      <c r="AG109" s="104"/>
      <c r="AH109" s="105"/>
      <c r="AI109" s="85" t="s">
        <v>6</v>
      </c>
      <c r="AJ109" s="86"/>
      <c r="AK109" s="86"/>
      <c r="AL109" s="86"/>
      <c r="AM109" s="87"/>
      <c r="AN109" s="85" t="s">
        <v>5</v>
      </c>
      <c r="AO109" s="86"/>
      <c r="AP109" s="86"/>
      <c r="AQ109" s="86"/>
      <c r="AR109" s="87"/>
      <c r="AS109" s="85" t="s">
        <v>4</v>
      </c>
      <c r="AT109" s="86"/>
      <c r="AU109" s="86"/>
      <c r="AV109" s="86"/>
      <c r="AW109" s="87"/>
      <c r="AX109" s="103" t="s">
        <v>147</v>
      </c>
      <c r="AY109" s="104"/>
      <c r="AZ109" s="104"/>
      <c r="BA109" s="105"/>
      <c r="BB109" s="85" t="s">
        <v>118</v>
      </c>
      <c r="BC109" s="86"/>
      <c r="BD109" s="86"/>
      <c r="BE109" s="86"/>
      <c r="BF109" s="87"/>
      <c r="BG109" s="85" t="s">
        <v>5</v>
      </c>
      <c r="BH109" s="86"/>
      <c r="BI109" s="86"/>
      <c r="BJ109" s="86"/>
      <c r="BK109" s="87"/>
      <c r="BL109" s="72" t="s">
        <v>4</v>
      </c>
      <c r="BM109" s="72"/>
      <c r="BN109" s="72"/>
      <c r="BO109" s="72"/>
      <c r="BP109" s="72"/>
      <c r="BQ109" s="143" t="s">
        <v>147</v>
      </c>
      <c r="BR109" s="143"/>
      <c r="BS109" s="143"/>
      <c r="BT109" s="143"/>
      <c r="BU109" s="85" t="s">
        <v>119</v>
      </c>
      <c r="BV109" s="86"/>
      <c r="BW109" s="86"/>
      <c r="BX109" s="86"/>
      <c r="BY109" s="87"/>
    </row>
    <row r="110" spans="1:79" ht="15" customHeight="1" x14ac:dyDescent="0.2">
      <c r="A110" s="85">
        <v>1</v>
      </c>
      <c r="B110" s="86"/>
      <c r="C110" s="86"/>
      <c r="D110" s="85">
        <v>2</v>
      </c>
      <c r="E110" s="86"/>
      <c r="F110" s="86"/>
      <c r="G110" s="86"/>
      <c r="H110" s="86"/>
      <c r="I110" s="86"/>
      <c r="J110" s="86"/>
      <c r="K110" s="86"/>
      <c r="L110" s="86"/>
      <c r="M110" s="86"/>
      <c r="N110" s="86"/>
      <c r="O110" s="86"/>
      <c r="P110" s="86"/>
      <c r="Q110" s="86"/>
      <c r="R110" s="86"/>
      <c r="S110" s="86"/>
      <c r="T110" s="87"/>
      <c r="U110" s="85">
        <v>3</v>
      </c>
      <c r="V110" s="86"/>
      <c r="W110" s="86"/>
      <c r="X110" s="86"/>
      <c r="Y110" s="87"/>
      <c r="Z110" s="85">
        <v>4</v>
      </c>
      <c r="AA110" s="86"/>
      <c r="AB110" s="86"/>
      <c r="AC110" s="86"/>
      <c r="AD110" s="87"/>
      <c r="AE110" s="85">
        <v>5</v>
      </c>
      <c r="AF110" s="86"/>
      <c r="AG110" s="86"/>
      <c r="AH110" s="87"/>
      <c r="AI110" s="85">
        <v>6</v>
      </c>
      <c r="AJ110" s="86"/>
      <c r="AK110" s="86"/>
      <c r="AL110" s="86"/>
      <c r="AM110" s="87"/>
      <c r="AN110" s="85">
        <v>7</v>
      </c>
      <c r="AO110" s="86"/>
      <c r="AP110" s="86"/>
      <c r="AQ110" s="86"/>
      <c r="AR110" s="87"/>
      <c r="AS110" s="85">
        <v>8</v>
      </c>
      <c r="AT110" s="86"/>
      <c r="AU110" s="86"/>
      <c r="AV110" s="86"/>
      <c r="AW110" s="87"/>
      <c r="AX110" s="72">
        <v>9</v>
      </c>
      <c r="AY110" s="72"/>
      <c r="AZ110" s="72"/>
      <c r="BA110" s="72"/>
      <c r="BB110" s="85">
        <v>10</v>
      </c>
      <c r="BC110" s="86"/>
      <c r="BD110" s="86"/>
      <c r="BE110" s="86"/>
      <c r="BF110" s="87"/>
      <c r="BG110" s="85">
        <v>11</v>
      </c>
      <c r="BH110" s="86"/>
      <c r="BI110" s="86"/>
      <c r="BJ110" s="86"/>
      <c r="BK110" s="87"/>
      <c r="BL110" s="72">
        <v>12</v>
      </c>
      <c r="BM110" s="72"/>
      <c r="BN110" s="72"/>
      <c r="BO110" s="72"/>
      <c r="BP110" s="72"/>
      <c r="BQ110" s="85">
        <v>13</v>
      </c>
      <c r="BR110" s="86"/>
      <c r="BS110" s="86"/>
      <c r="BT110" s="87"/>
      <c r="BU110" s="85">
        <v>14</v>
      </c>
      <c r="BV110" s="86"/>
      <c r="BW110" s="86"/>
      <c r="BX110" s="86"/>
      <c r="BY110" s="87"/>
    </row>
    <row r="111" spans="1:79" s="2" customFormat="1" ht="14.25" hidden="1" customHeight="1" x14ac:dyDescent="0.2">
      <c r="A111" s="78" t="s">
        <v>90</v>
      </c>
      <c r="B111" s="79"/>
      <c r="C111" s="79"/>
      <c r="D111" s="78" t="s">
        <v>78</v>
      </c>
      <c r="E111" s="79"/>
      <c r="F111" s="79"/>
      <c r="G111" s="79"/>
      <c r="H111" s="79"/>
      <c r="I111" s="79"/>
      <c r="J111" s="79"/>
      <c r="K111" s="79"/>
      <c r="L111" s="79"/>
      <c r="M111" s="79"/>
      <c r="N111" s="79"/>
      <c r="O111" s="79"/>
      <c r="P111" s="79"/>
      <c r="Q111" s="79"/>
      <c r="R111" s="79"/>
      <c r="S111" s="79"/>
      <c r="T111" s="80"/>
      <c r="U111" s="48" t="s">
        <v>86</v>
      </c>
      <c r="V111" s="48"/>
      <c r="W111" s="48"/>
      <c r="X111" s="48"/>
      <c r="Y111" s="48"/>
      <c r="Z111" s="48" t="s">
        <v>87</v>
      </c>
      <c r="AA111" s="48"/>
      <c r="AB111" s="48"/>
      <c r="AC111" s="48"/>
      <c r="AD111" s="48"/>
      <c r="AE111" s="48" t="s">
        <v>113</v>
      </c>
      <c r="AF111" s="48"/>
      <c r="AG111" s="48"/>
      <c r="AH111" s="48"/>
      <c r="AI111" s="133" t="s">
        <v>217</v>
      </c>
      <c r="AJ111" s="133"/>
      <c r="AK111" s="133"/>
      <c r="AL111" s="133"/>
      <c r="AM111" s="133"/>
      <c r="AN111" s="48" t="s">
        <v>88</v>
      </c>
      <c r="AO111" s="48"/>
      <c r="AP111" s="48"/>
      <c r="AQ111" s="48"/>
      <c r="AR111" s="48"/>
      <c r="AS111" s="48" t="s">
        <v>89</v>
      </c>
      <c r="AT111" s="48"/>
      <c r="AU111" s="48"/>
      <c r="AV111" s="48"/>
      <c r="AW111" s="48"/>
      <c r="AX111" s="48" t="s">
        <v>114</v>
      </c>
      <c r="AY111" s="48"/>
      <c r="AZ111" s="48"/>
      <c r="BA111" s="48"/>
      <c r="BB111" s="133" t="s">
        <v>217</v>
      </c>
      <c r="BC111" s="133"/>
      <c r="BD111" s="133"/>
      <c r="BE111" s="133"/>
      <c r="BF111" s="133"/>
      <c r="BG111" s="48" t="s">
        <v>79</v>
      </c>
      <c r="BH111" s="48"/>
      <c r="BI111" s="48"/>
      <c r="BJ111" s="48"/>
      <c r="BK111" s="48"/>
      <c r="BL111" s="48" t="s">
        <v>80</v>
      </c>
      <c r="BM111" s="48"/>
      <c r="BN111" s="48"/>
      <c r="BO111" s="48"/>
      <c r="BP111" s="48"/>
      <c r="BQ111" s="48" t="s">
        <v>115</v>
      </c>
      <c r="BR111" s="48"/>
      <c r="BS111" s="48"/>
      <c r="BT111" s="48"/>
      <c r="BU111" s="133" t="s">
        <v>217</v>
      </c>
      <c r="BV111" s="133"/>
      <c r="BW111" s="133"/>
      <c r="BX111" s="133"/>
      <c r="BY111" s="133"/>
      <c r="CA111" t="s">
        <v>41</v>
      </c>
    </row>
    <row r="112" spans="1:79" s="44" customFormat="1" ht="38.25" customHeight="1" x14ac:dyDescent="0.2">
      <c r="A112" s="116">
        <v>1</v>
      </c>
      <c r="B112" s="117"/>
      <c r="C112" s="117"/>
      <c r="D112" s="90" t="s">
        <v>270</v>
      </c>
      <c r="E112" s="91"/>
      <c r="F112" s="91"/>
      <c r="G112" s="91"/>
      <c r="H112" s="91"/>
      <c r="I112" s="91"/>
      <c r="J112" s="91"/>
      <c r="K112" s="91"/>
      <c r="L112" s="91"/>
      <c r="M112" s="91"/>
      <c r="N112" s="91"/>
      <c r="O112" s="91"/>
      <c r="P112" s="91"/>
      <c r="Q112" s="91"/>
      <c r="R112" s="91"/>
      <c r="S112" s="91"/>
      <c r="T112" s="92"/>
      <c r="U112" s="120">
        <v>2763643</v>
      </c>
      <c r="V112" s="121"/>
      <c r="W112" s="121"/>
      <c r="X112" s="121"/>
      <c r="Y112" s="122"/>
      <c r="Z112" s="120">
        <v>0</v>
      </c>
      <c r="AA112" s="121"/>
      <c r="AB112" s="121"/>
      <c r="AC112" s="121"/>
      <c r="AD112" s="122"/>
      <c r="AE112" s="120">
        <v>0</v>
      </c>
      <c r="AF112" s="121"/>
      <c r="AG112" s="121"/>
      <c r="AH112" s="122"/>
      <c r="AI112" s="120">
        <f>IF(ISNUMBER(U112),U112,0)+IF(ISNUMBER(Z112),Z112,0)</f>
        <v>2763643</v>
      </c>
      <c r="AJ112" s="121"/>
      <c r="AK112" s="121"/>
      <c r="AL112" s="121"/>
      <c r="AM112" s="122"/>
      <c r="AN112" s="120">
        <v>2700000</v>
      </c>
      <c r="AO112" s="121"/>
      <c r="AP112" s="121"/>
      <c r="AQ112" s="121"/>
      <c r="AR112" s="122"/>
      <c r="AS112" s="120">
        <v>100000</v>
      </c>
      <c r="AT112" s="121"/>
      <c r="AU112" s="121"/>
      <c r="AV112" s="121"/>
      <c r="AW112" s="122"/>
      <c r="AX112" s="120">
        <v>100000</v>
      </c>
      <c r="AY112" s="121"/>
      <c r="AZ112" s="121"/>
      <c r="BA112" s="122"/>
      <c r="BB112" s="120">
        <f>IF(ISNUMBER(AN112),AN112,0)+IF(ISNUMBER(AS112),AS112,0)</f>
        <v>2800000</v>
      </c>
      <c r="BC112" s="121"/>
      <c r="BD112" s="121"/>
      <c r="BE112" s="121"/>
      <c r="BF112" s="122"/>
      <c r="BG112" s="120">
        <v>3555000</v>
      </c>
      <c r="BH112" s="121"/>
      <c r="BI112" s="121"/>
      <c r="BJ112" s="121"/>
      <c r="BK112" s="122"/>
      <c r="BL112" s="120">
        <v>0</v>
      </c>
      <c r="BM112" s="121"/>
      <c r="BN112" s="121"/>
      <c r="BO112" s="121"/>
      <c r="BP112" s="122"/>
      <c r="BQ112" s="120">
        <v>0</v>
      </c>
      <c r="BR112" s="121"/>
      <c r="BS112" s="121"/>
      <c r="BT112" s="122"/>
      <c r="BU112" s="120">
        <f>IF(ISNUMBER(BG112),BG112,0)+IF(ISNUMBER(BL112),BL112,0)</f>
        <v>3555000</v>
      </c>
      <c r="BV112" s="121"/>
      <c r="BW112" s="121"/>
      <c r="BX112" s="121"/>
      <c r="BY112" s="122"/>
      <c r="CA112" s="44" t="s">
        <v>42</v>
      </c>
    </row>
    <row r="113" spans="1:79" s="9" customFormat="1" ht="12.75" customHeight="1" x14ac:dyDescent="0.2">
      <c r="A113" s="137"/>
      <c r="B113" s="138"/>
      <c r="C113" s="138"/>
      <c r="D113" s="81" t="s">
        <v>179</v>
      </c>
      <c r="E113" s="50"/>
      <c r="F113" s="50"/>
      <c r="G113" s="50"/>
      <c r="H113" s="50"/>
      <c r="I113" s="50"/>
      <c r="J113" s="50"/>
      <c r="K113" s="50"/>
      <c r="L113" s="50"/>
      <c r="M113" s="50"/>
      <c r="N113" s="50"/>
      <c r="O113" s="50"/>
      <c r="P113" s="50"/>
      <c r="Q113" s="50"/>
      <c r="R113" s="50"/>
      <c r="S113" s="50"/>
      <c r="T113" s="51"/>
      <c r="U113" s="134">
        <v>2763643</v>
      </c>
      <c r="V113" s="135"/>
      <c r="W113" s="135"/>
      <c r="X113" s="135"/>
      <c r="Y113" s="136"/>
      <c r="Z113" s="134">
        <v>0</v>
      </c>
      <c r="AA113" s="135"/>
      <c r="AB113" s="135"/>
      <c r="AC113" s="135"/>
      <c r="AD113" s="136"/>
      <c r="AE113" s="134">
        <v>0</v>
      </c>
      <c r="AF113" s="135"/>
      <c r="AG113" s="135"/>
      <c r="AH113" s="136"/>
      <c r="AI113" s="134">
        <f>IF(ISNUMBER(U113),U113,0)+IF(ISNUMBER(Z113),Z113,0)</f>
        <v>2763643</v>
      </c>
      <c r="AJ113" s="135"/>
      <c r="AK113" s="135"/>
      <c r="AL113" s="135"/>
      <c r="AM113" s="136"/>
      <c r="AN113" s="134">
        <v>2700000</v>
      </c>
      <c r="AO113" s="135"/>
      <c r="AP113" s="135"/>
      <c r="AQ113" s="135"/>
      <c r="AR113" s="136"/>
      <c r="AS113" s="134">
        <v>100000</v>
      </c>
      <c r="AT113" s="135"/>
      <c r="AU113" s="135"/>
      <c r="AV113" s="135"/>
      <c r="AW113" s="136"/>
      <c r="AX113" s="134">
        <v>100000</v>
      </c>
      <c r="AY113" s="135"/>
      <c r="AZ113" s="135"/>
      <c r="BA113" s="136"/>
      <c r="BB113" s="134">
        <f>IF(ISNUMBER(AN113),AN113,0)+IF(ISNUMBER(AS113),AS113,0)</f>
        <v>2800000</v>
      </c>
      <c r="BC113" s="135"/>
      <c r="BD113" s="135"/>
      <c r="BE113" s="135"/>
      <c r="BF113" s="136"/>
      <c r="BG113" s="134">
        <v>3555000</v>
      </c>
      <c r="BH113" s="135"/>
      <c r="BI113" s="135"/>
      <c r="BJ113" s="135"/>
      <c r="BK113" s="136"/>
      <c r="BL113" s="134">
        <v>0</v>
      </c>
      <c r="BM113" s="135"/>
      <c r="BN113" s="135"/>
      <c r="BO113" s="135"/>
      <c r="BP113" s="136"/>
      <c r="BQ113" s="134">
        <v>0</v>
      </c>
      <c r="BR113" s="135"/>
      <c r="BS113" s="135"/>
      <c r="BT113" s="136"/>
      <c r="BU113" s="134">
        <f>IF(ISNUMBER(BG113),BG113,0)+IF(ISNUMBER(BL113),BL113,0)</f>
        <v>3555000</v>
      </c>
      <c r="BV113" s="135"/>
      <c r="BW113" s="135"/>
      <c r="BX113" s="135"/>
      <c r="BY113" s="136"/>
    </row>
    <row r="115" spans="1:79" ht="14.25" customHeight="1" x14ac:dyDescent="0.2">
      <c r="A115" s="98" t="s">
        <v>339</v>
      </c>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row>
    <row r="116" spans="1:79" ht="15" customHeight="1" x14ac:dyDescent="0.2">
      <c r="A116" s="148" t="s">
        <v>245</v>
      </c>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row>
    <row r="117" spans="1:79" ht="23.1" customHeight="1" x14ac:dyDescent="0.2">
      <c r="A117" s="107" t="s">
        <v>7</v>
      </c>
      <c r="B117" s="108"/>
      <c r="C117" s="108"/>
      <c r="D117" s="107" t="s">
        <v>152</v>
      </c>
      <c r="E117" s="108"/>
      <c r="F117" s="108"/>
      <c r="G117" s="108"/>
      <c r="H117" s="108"/>
      <c r="I117" s="108"/>
      <c r="J117" s="108"/>
      <c r="K117" s="108"/>
      <c r="L117" s="108"/>
      <c r="M117" s="108"/>
      <c r="N117" s="108"/>
      <c r="O117" s="108"/>
      <c r="P117" s="108"/>
      <c r="Q117" s="108"/>
      <c r="R117" s="108"/>
      <c r="S117" s="108"/>
      <c r="T117" s="109"/>
      <c r="U117" s="72" t="s">
        <v>249</v>
      </c>
      <c r="V117" s="72"/>
      <c r="W117" s="72"/>
      <c r="X117" s="72"/>
      <c r="Y117" s="72"/>
      <c r="Z117" s="72"/>
      <c r="AA117" s="72"/>
      <c r="AB117" s="72"/>
      <c r="AC117" s="72"/>
      <c r="AD117" s="72"/>
      <c r="AE117" s="72"/>
      <c r="AF117" s="72"/>
      <c r="AG117" s="72"/>
      <c r="AH117" s="72"/>
      <c r="AI117" s="72"/>
      <c r="AJ117" s="72"/>
      <c r="AK117" s="72"/>
      <c r="AL117" s="72"/>
      <c r="AM117" s="72"/>
      <c r="AN117" s="72"/>
      <c r="AO117" s="72" t="s">
        <v>251</v>
      </c>
      <c r="AP117" s="72"/>
      <c r="AQ117" s="72"/>
      <c r="AR117" s="72"/>
      <c r="AS117" s="72"/>
      <c r="AT117" s="72"/>
      <c r="AU117" s="72"/>
      <c r="AV117" s="72"/>
      <c r="AW117" s="72"/>
      <c r="AX117" s="72"/>
      <c r="AY117" s="72"/>
      <c r="AZ117" s="72"/>
      <c r="BA117" s="72"/>
      <c r="BB117" s="72"/>
      <c r="BC117" s="72"/>
      <c r="BD117" s="72"/>
      <c r="BE117" s="72"/>
      <c r="BF117" s="72"/>
      <c r="BG117" s="72"/>
      <c r="BH117" s="72"/>
    </row>
    <row r="118" spans="1:79" ht="54" customHeight="1" x14ac:dyDescent="0.2">
      <c r="A118" s="110"/>
      <c r="B118" s="111"/>
      <c r="C118" s="111"/>
      <c r="D118" s="110"/>
      <c r="E118" s="111"/>
      <c r="F118" s="111"/>
      <c r="G118" s="111"/>
      <c r="H118" s="111"/>
      <c r="I118" s="111"/>
      <c r="J118" s="111"/>
      <c r="K118" s="111"/>
      <c r="L118" s="111"/>
      <c r="M118" s="111"/>
      <c r="N118" s="111"/>
      <c r="O118" s="111"/>
      <c r="P118" s="111"/>
      <c r="Q118" s="111"/>
      <c r="R118" s="111"/>
      <c r="S118" s="111"/>
      <c r="T118" s="112"/>
      <c r="U118" s="85" t="s">
        <v>5</v>
      </c>
      <c r="V118" s="86"/>
      <c r="W118" s="86"/>
      <c r="X118" s="86"/>
      <c r="Y118" s="87"/>
      <c r="Z118" s="85" t="s">
        <v>4</v>
      </c>
      <c r="AA118" s="86"/>
      <c r="AB118" s="86"/>
      <c r="AC118" s="86"/>
      <c r="AD118" s="87"/>
      <c r="AE118" s="103" t="s">
        <v>147</v>
      </c>
      <c r="AF118" s="104"/>
      <c r="AG118" s="104"/>
      <c r="AH118" s="104"/>
      <c r="AI118" s="105"/>
      <c r="AJ118" s="85" t="s">
        <v>6</v>
      </c>
      <c r="AK118" s="86"/>
      <c r="AL118" s="86"/>
      <c r="AM118" s="86"/>
      <c r="AN118" s="87"/>
      <c r="AO118" s="85" t="s">
        <v>5</v>
      </c>
      <c r="AP118" s="86"/>
      <c r="AQ118" s="86"/>
      <c r="AR118" s="86"/>
      <c r="AS118" s="87"/>
      <c r="AT118" s="85" t="s">
        <v>4</v>
      </c>
      <c r="AU118" s="86"/>
      <c r="AV118" s="86"/>
      <c r="AW118" s="86"/>
      <c r="AX118" s="87"/>
      <c r="AY118" s="103" t="s">
        <v>147</v>
      </c>
      <c r="AZ118" s="104"/>
      <c r="BA118" s="104"/>
      <c r="BB118" s="104"/>
      <c r="BC118" s="105"/>
      <c r="BD118" s="72" t="s">
        <v>118</v>
      </c>
      <c r="BE118" s="72"/>
      <c r="BF118" s="72"/>
      <c r="BG118" s="72"/>
      <c r="BH118" s="72"/>
    </row>
    <row r="119" spans="1:79" ht="15" customHeight="1" x14ac:dyDescent="0.2">
      <c r="A119" s="85" t="s">
        <v>216</v>
      </c>
      <c r="B119" s="86"/>
      <c r="C119" s="86"/>
      <c r="D119" s="85">
        <v>2</v>
      </c>
      <c r="E119" s="86"/>
      <c r="F119" s="86"/>
      <c r="G119" s="86"/>
      <c r="H119" s="86"/>
      <c r="I119" s="86"/>
      <c r="J119" s="86"/>
      <c r="K119" s="86"/>
      <c r="L119" s="86"/>
      <c r="M119" s="86"/>
      <c r="N119" s="86"/>
      <c r="O119" s="86"/>
      <c r="P119" s="86"/>
      <c r="Q119" s="86"/>
      <c r="R119" s="86"/>
      <c r="S119" s="86"/>
      <c r="T119" s="87"/>
      <c r="U119" s="85">
        <v>3</v>
      </c>
      <c r="V119" s="86"/>
      <c r="W119" s="86"/>
      <c r="X119" s="86"/>
      <c r="Y119" s="87"/>
      <c r="Z119" s="85">
        <v>4</v>
      </c>
      <c r="AA119" s="86"/>
      <c r="AB119" s="86"/>
      <c r="AC119" s="86"/>
      <c r="AD119" s="87"/>
      <c r="AE119" s="85">
        <v>5</v>
      </c>
      <c r="AF119" s="86"/>
      <c r="AG119" s="86"/>
      <c r="AH119" s="86"/>
      <c r="AI119" s="87"/>
      <c r="AJ119" s="85">
        <v>6</v>
      </c>
      <c r="AK119" s="86"/>
      <c r="AL119" s="86"/>
      <c r="AM119" s="86"/>
      <c r="AN119" s="87"/>
      <c r="AO119" s="85">
        <v>7</v>
      </c>
      <c r="AP119" s="86"/>
      <c r="AQ119" s="86"/>
      <c r="AR119" s="86"/>
      <c r="AS119" s="87"/>
      <c r="AT119" s="85">
        <v>8</v>
      </c>
      <c r="AU119" s="86"/>
      <c r="AV119" s="86"/>
      <c r="AW119" s="86"/>
      <c r="AX119" s="87"/>
      <c r="AY119" s="85">
        <v>9</v>
      </c>
      <c r="AZ119" s="86"/>
      <c r="BA119" s="86"/>
      <c r="BB119" s="86"/>
      <c r="BC119" s="87"/>
      <c r="BD119" s="85">
        <v>10</v>
      </c>
      <c r="BE119" s="86"/>
      <c r="BF119" s="86"/>
      <c r="BG119" s="86"/>
      <c r="BH119" s="87"/>
    </row>
    <row r="120" spans="1:79" s="2" customFormat="1" ht="12.75" hidden="1" customHeight="1" x14ac:dyDescent="0.2">
      <c r="A120" s="78" t="s">
        <v>90</v>
      </c>
      <c r="B120" s="79"/>
      <c r="C120" s="79"/>
      <c r="D120" s="78" t="s">
        <v>78</v>
      </c>
      <c r="E120" s="79"/>
      <c r="F120" s="79"/>
      <c r="G120" s="79"/>
      <c r="H120" s="79"/>
      <c r="I120" s="79"/>
      <c r="J120" s="79"/>
      <c r="K120" s="79"/>
      <c r="L120" s="79"/>
      <c r="M120" s="79"/>
      <c r="N120" s="79"/>
      <c r="O120" s="79"/>
      <c r="P120" s="79"/>
      <c r="Q120" s="79"/>
      <c r="R120" s="79"/>
      <c r="S120" s="79"/>
      <c r="T120" s="80"/>
      <c r="U120" s="78" t="s">
        <v>81</v>
      </c>
      <c r="V120" s="79"/>
      <c r="W120" s="79"/>
      <c r="X120" s="79"/>
      <c r="Y120" s="80"/>
      <c r="Z120" s="78" t="s">
        <v>82</v>
      </c>
      <c r="AA120" s="79"/>
      <c r="AB120" s="79"/>
      <c r="AC120" s="79"/>
      <c r="AD120" s="80"/>
      <c r="AE120" s="78" t="s">
        <v>116</v>
      </c>
      <c r="AF120" s="79"/>
      <c r="AG120" s="79"/>
      <c r="AH120" s="79"/>
      <c r="AI120" s="80"/>
      <c r="AJ120" s="113" t="s">
        <v>218</v>
      </c>
      <c r="AK120" s="114"/>
      <c r="AL120" s="114"/>
      <c r="AM120" s="114"/>
      <c r="AN120" s="115"/>
      <c r="AO120" s="78" t="s">
        <v>83</v>
      </c>
      <c r="AP120" s="79"/>
      <c r="AQ120" s="79"/>
      <c r="AR120" s="79"/>
      <c r="AS120" s="80"/>
      <c r="AT120" s="78" t="s">
        <v>84</v>
      </c>
      <c r="AU120" s="79"/>
      <c r="AV120" s="79"/>
      <c r="AW120" s="79"/>
      <c r="AX120" s="80"/>
      <c r="AY120" s="78" t="s">
        <v>117</v>
      </c>
      <c r="AZ120" s="79"/>
      <c r="BA120" s="79"/>
      <c r="BB120" s="79"/>
      <c r="BC120" s="80"/>
      <c r="BD120" s="133" t="s">
        <v>218</v>
      </c>
      <c r="BE120" s="133"/>
      <c r="BF120" s="133"/>
      <c r="BG120" s="133"/>
      <c r="BH120" s="133"/>
      <c r="CA120" s="2" t="s">
        <v>43</v>
      </c>
    </row>
    <row r="121" spans="1:79" s="44" customFormat="1" ht="38.25" customHeight="1" x14ac:dyDescent="0.2">
      <c r="A121" s="116">
        <v>1</v>
      </c>
      <c r="B121" s="117"/>
      <c r="C121" s="117"/>
      <c r="D121" s="90" t="s">
        <v>270</v>
      </c>
      <c r="E121" s="91"/>
      <c r="F121" s="91"/>
      <c r="G121" s="91"/>
      <c r="H121" s="91"/>
      <c r="I121" s="91"/>
      <c r="J121" s="91"/>
      <c r="K121" s="91"/>
      <c r="L121" s="91"/>
      <c r="M121" s="91"/>
      <c r="N121" s="91"/>
      <c r="O121" s="91"/>
      <c r="P121" s="91"/>
      <c r="Q121" s="91"/>
      <c r="R121" s="91"/>
      <c r="S121" s="91"/>
      <c r="T121" s="92"/>
      <c r="U121" s="120">
        <v>3560870</v>
      </c>
      <c r="V121" s="121"/>
      <c r="W121" s="121"/>
      <c r="X121" s="121"/>
      <c r="Y121" s="122"/>
      <c r="Z121" s="120">
        <v>0</v>
      </c>
      <c r="AA121" s="121"/>
      <c r="AB121" s="121"/>
      <c r="AC121" s="121"/>
      <c r="AD121" s="122"/>
      <c r="AE121" s="119">
        <v>0</v>
      </c>
      <c r="AF121" s="119"/>
      <c r="AG121" s="119"/>
      <c r="AH121" s="119"/>
      <c r="AI121" s="119"/>
      <c r="AJ121" s="149">
        <f>IF(ISNUMBER(U121),U121,0)+IF(ISNUMBER(Z121),Z121,0)</f>
        <v>3560870</v>
      </c>
      <c r="AK121" s="149"/>
      <c r="AL121" s="149"/>
      <c r="AM121" s="149"/>
      <c r="AN121" s="149"/>
      <c r="AO121" s="119">
        <v>3566074</v>
      </c>
      <c r="AP121" s="119"/>
      <c r="AQ121" s="119"/>
      <c r="AR121" s="119"/>
      <c r="AS121" s="119"/>
      <c r="AT121" s="149">
        <v>0</v>
      </c>
      <c r="AU121" s="149"/>
      <c r="AV121" s="149"/>
      <c r="AW121" s="149"/>
      <c r="AX121" s="149"/>
      <c r="AY121" s="119">
        <v>0</v>
      </c>
      <c r="AZ121" s="119"/>
      <c r="BA121" s="119"/>
      <c r="BB121" s="119"/>
      <c r="BC121" s="119"/>
      <c r="BD121" s="149">
        <f>IF(ISNUMBER(AO121),AO121,0)+IF(ISNUMBER(AT121),AT121,0)</f>
        <v>3566074</v>
      </c>
      <c r="BE121" s="149"/>
      <c r="BF121" s="149"/>
      <c r="BG121" s="149"/>
      <c r="BH121" s="149"/>
      <c r="CA121" s="44" t="s">
        <v>44</v>
      </c>
    </row>
    <row r="122" spans="1:79" s="9" customFormat="1" ht="12.75" customHeight="1" x14ac:dyDescent="0.2">
      <c r="A122" s="137"/>
      <c r="B122" s="138"/>
      <c r="C122" s="138"/>
      <c r="D122" s="81" t="s">
        <v>179</v>
      </c>
      <c r="E122" s="50"/>
      <c r="F122" s="50"/>
      <c r="G122" s="50"/>
      <c r="H122" s="50"/>
      <c r="I122" s="50"/>
      <c r="J122" s="50"/>
      <c r="K122" s="50"/>
      <c r="L122" s="50"/>
      <c r="M122" s="50"/>
      <c r="N122" s="50"/>
      <c r="O122" s="50"/>
      <c r="P122" s="50"/>
      <c r="Q122" s="50"/>
      <c r="R122" s="50"/>
      <c r="S122" s="50"/>
      <c r="T122" s="51"/>
      <c r="U122" s="134">
        <v>3560870</v>
      </c>
      <c r="V122" s="135"/>
      <c r="W122" s="135"/>
      <c r="X122" s="135"/>
      <c r="Y122" s="136"/>
      <c r="Z122" s="134">
        <v>0</v>
      </c>
      <c r="AA122" s="135"/>
      <c r="AB122" s="135"/>
      <c r="AC122" s="135"/>
      <c r="AD122" s="136"/>
      <c r="AE122" s="147">
        <v>0</v>
      </c>
      <c r="AF122" s="147"/>
      <c r="AG122" s="147"/>
      <c r="AH122" s="147"/>
      <c r="AI122" s="147"/>
      <c r="AJ122" s="150">
        <f>IF(ISNUMBER(U122),U122,0)+IF(ISNUMBER(Z122),Z122,0)</f>
        <v>3560870</v>
      </c>
      <c r="AK122" s="150"/>
      <c r="AL122" s="150"/>
      <c r="AM122" s="150"/>
      <c r="AN122" s="150"/>
      <c r="AO122" s="147">
        <v>3566074</v>
      </c>
      <c r="AP122" s="147"/>
      <c r="AQ122" s="147"/>
      <c r="AR122" s="147"/>
      <c r="AS122" s="147"/>
      <c r="AT122" s="150">
        <v>0</v>
      </c>
      <c r="AU122" s="150"/>
      <c r="AV122" s="150"/>
      <c r="AW122" s="150"/>
      <c r="AX122" s="150"/>
      <c r="AY122" s="147">
        <v>0</v>
      </c>
      <c r="AZ122" s="147"/>
      <c r="BA122" s="147"/>
      <c r="BB122" s="147"/>
      <c r="BC122" s="147"/>
      <c r="BD122" s="150">
        <f>IF(ISNUMBER(AO122),AO122,0)+IF(ISNUMBER(AT122),AT122,0)</f>
        <v>3566074</v>
      </c>
      <c r="BE122" s="150"/>
      <c r="BF122" s="150"/>
      <c r="BG122" s="150"/>
      <c r="BH122" s="150"/>
    </row>
    <row r="123" spans="1:79" s="8" customFormat="1" ht="12.75" customHeight="1" x14ac:dyDescent="0.2">
      <c r="A123" s="33"/>
      <c r="B123" s="33"/>
      <c r="C123" s="33"/>
      <c r="D123" s="33"/>
      <c r="E123" s="33"/>
      <c r="F123" s="33"/>
      <c r="G123" s="33"/>
      <c r="H123" s="33"/>
      <c r="I123" s="33"/>
      <c r="J123" s="33"/>
      <c r="K123" s="33"/>
      <c r="L123" s="33"/>
      <c r="M123" s="33"/>
      <c r="N123" s="33"/>
      <c r="O123" s="33"/>
      <c r="P123" s="33"/>
      <c r="Q123" s="33"/>
      <c r="R123" s="33"/>
      <c r="S123" s="33"/>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row>
    <row r="125" spans="1:79" ht="14.25" customHeight="1" x14ac:dyDescent="0.2">
      <c r="A125" s="98" t="s">
        <v>184</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row>
    <row r="126" spans="1:79" ht="14.25" customHeight="1" x14ac:dyDescent="0.2">
      <c r="A126" s="98" t="s">
        <v>326</v>
      </c>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E126" s="98"/>
      <c r="BF126" s="98"/>
      <c r="BG126" s="98"/>
      <c r="BH126" s="98"/>
      <c r="BI126" s="98"/>
      <c r="BJ126" s="98"/>
      <c r="BK126" s="98"/>
      <c r="BL126" s="98"/>
    </row>
    <row r="127" spans="1:79" ht="23.1" customHeight="1" x14ac:dyDescent="0.2">
      <c r="A127" s="107" t="s">
        <v>7</v>
      </c>
      <c r="B127" s="108"/>
      <c r="C127" s="108"/>
      <c r="D127" s="72" t="s">
        <v>10</v>
      </c>
      <c r="E127" s="72"/>
      <c r="F127" s="72"/>
      <c r="G127" s="72"/>
      <c r="H127" s="72"/>
      <c r="I127" s="72"/>
      <c r="J127" s="72"/>
      <c r="K127" s="72"/>
      <c r="L127" s="72"/>
      <c r="M127" s="72"/>
      <c r="N127" s="72"/>
      <c r="O127" s="72"/>
      <c r="P127" s="72"/>
      <c r="Q127" s="72" t="s">
        <v>9</v>
      </c>
      <c r="R127" s="72"/>
      <c r="S127" s="72"/>
      <c r="T127" s="72"/>
      <c r="U127" s="72"/>
      <c r="V127" s="72" t="s">
        <v>8</v>
      </c>
      <c r="W127" s="72"/>
      <c r="X127" s="72"/>
      <c r="Y127" s="72"/>
      <c r="Z127" s="72"/>
      <c r="AA127" s="72"/>
      <c r="AB127" s="72"/>
      <c r="AC127" s="72"/>
      <c r="AD127" s="72"/>
      <c r="AE127" s="72"/>
      <c r="AF127" s="85" t="s">
        <v>246</v>
      </c>
      <c r="AG127" s="86"/>
      <c r="AH127" s="86"/>
      <c r="AI127" s="86"/>
      <c r="AJ127" s="86"/>
      <c r="AK127" s="86"/>
      <c r="AL127" s="86"/>
      <c r="AM127" s="86"/>
      <c r="AN127" s="86"/>
      <c r="AO127" s="86"/>
      <c r="AP127" s="86"/>
      <c r="AQ127" s="86"/>
      <c r="AR127" s="86"/>
      <c r="AS127" s="86"/>
      <c r="AT127" s="87"/>
      <c r="AU127" s="85" t="s">
        <v>247</v>
      </c>
      <c r="AV127" s="86"/>
      <c r="AW127" s="86"/>
      <c r="AX127" s="86"/>
      <c r="AY127" s="86"/>
      <c r="AZ127" s="86"/>
      <c r="BA127" s="86"/>
      <c r="BB127" s="86"/>
      <c r="BC127" s="86"/>
      <c r="BD127" s="86"/>
      <c r="BE127" s="86"/>
      <c r="BF127" s="86"/>
      <c r="BG127" s="86"/>
      <c r="BH127" s="86"/>
      <c r="BI127" s="87"/>
      <c r="BJ127" s="85" t="s">
        <v>248</v>
      </c>
      <c r="BK127" s="86"/>
      <c r="BL127" s="86"/>
      <c r="BM127" s="86"/>
      <c r="BN127" s="86"/>
      <c r="BO127" s="86"/>
      <c r="BP127" s="86"/>
      <c r="BQ127" s="86"/>
      <c r="BR127" s="86"/>
      <c r="BS127" s="86"/>
      <c r="BT127" s="86"/>
      <c r="BU127" s="86"/>
      <c r="BV127" s="86"/>
      <c r="BW127" s="86"/>
      <c r="BX127" s="87"/>
    </row>
    <row r="128" spans="1:79" ht="32.25" customHeight="1" x14ac:dyDescent="0.2">
      <c r="A128" s="110"/>
      <c r="B128" s="111"/>
      <c r="C128" s="111"/>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t="s">
        <v>5</v>
      </c>
      <c r="AG128" s="72"/>
      <c r="AH128" s="72"/>
      <c r="AI128" s="72"/>
      <c r="AJ128" s="72"/>
      <c r="AK128" s="72" t="s">
        <v>4</v>
      </c>
      <c r="AL128" s="72"/>
      <c r="AM128" s="72"/>
      <c r="AN128" s="72"/>
      <c r="AO128" s="72"/>
      <c r="AP128" s="72" t="s">
        <v>154</v>
      </c>
      <c r="AQ128" s="72"/>
      <c r="AR128" s="72"/>
      <c r="AS128" s="72"/>
      <c r="AT128" s="72"/>
      <c r="AU128" s="72" t="s">
        <v>5</v>
      </c>
      <c r="AV128" s="72"/>
      <c r="AW128" s="72"/>
      <c r="AX128" s="72"/>
      <c r="AY128" s="72"/>
      <c r="AZ128" s="72" t="s">
        <v>4</v>
      </c>
      <c r="BA128" s="72"/>
      <c r="BB128" s="72"/>
      <c r="BC128" s="72"/>
      <c r="BD128" s="72"/>
      <c r="BE128" s="72" t="s">
        <v>112</v>
      </c>
      <c r="BF128" s="72"/>
      <c r="BG128" s="72"/>
      <c r="BH128" s="72"/>
      <c r="BI128" s="72"/>
      <c r="BJ128" s="72" t="s">
        <v>5</v>
      </c>
      <c r="BK128" s="72"/>
      <c r="BL128" s="72"/>
      <c r="BM128" s="72"/>
      <c r="BN128" s="72"/>
      <c r="BO128" s="72" t="s">
        <v>4</v>
      </c>
      <c r="BP128" s="72"/>
      <c r="BQ128" s="72"/>
      <c r="BR128" s="72"/>
      <c r="BS128" s="72"/>
      <c r="BT128" s="72" t="s">
        <v>119</v>
      </c>
      <c r="BU128" s="72"/>
      <c r="BV128" s="72"/>
      <c r="BW128" s="72"/>
      <c r="BX128" s="72"/>
    </row>
    <row r="129" spans="1:79" ht="15" customHeight="1" x14ac:dyDescent="0.2">
      <c r="A129" s="85">
        <v>1</v>
      </c>
      <c r="B129" s="86"/>
      <c r="C129" s="86"/>
      <c r="D129" s="72">
        <v>2</v>
      </c>
      <c r="E129" s="72"/>
      <c r="F129" s="72"/>
      <c r="G129" s="72"/>
      <c r="H129" s="72"/>
      <c r="I129" s="72"/>
      <c r="J129" s="72"/>
      <c r="K129" s="72"/>
      <c r="L129" s="72"/>
      <c r="M129" s="72"/>
      <c r="N129" s="72"/>
      <c r="O129" s="72"/>
      <c r="P129" s="72"/>
      <c r="Q129" s="72">
        <v>3</v>
      </c>
      <c r="R129" s="72"/>
      <c r="S129" s="72"/>
      <c r="T129" s="72"/>
      <c r="U129" s="72"/>
      <c r="V129" s="72">
        <v>4</v>
      </c>
      <c r="W129" s="72"/>
      <c r="X129" s="72"/>
      <c r="Y129" s="72"/>
      <c r="Z129" s="72"/>
      <c r="AA129" s="72"/>
      <c r="AB129" s="72"/>
      <c r="AC129" s="72"/>
      <c r="AD129" s="72"/>
      <c r="AE129" s="72"/>
      <c r="AF129" s="72">
        <v>5</v>
      </c>
      <c r="AG129" s="72"/>
      <c r="AH129" s="72"/>
      <c r="AI129" s="72"/>
      <c r="AJ129" s="72"/>
      <c r="AK129" s="72">
        <v>6</v>
      </c>
      <c r="AL129" s="72"/>
      <c r="AM129" s="72"/>
      <c r="AN129" s="72"/>
      <c r="AO129" s="72"/>
      <c r="AP129" s="72">
        <v>7</v>
      </c>
      <c r="AQ129" s="72"/>
      <c r="AR129" s="72"/>
      <c r="AS129" s="72"/>
      <c r="AT129" s="72"/>
      <c r="AU129" s="72">
        <v>8</v>
      </c>
      <c r="AV129" s="72"/>
      <c r="AW129" s="72"/>
      <c r="AX129" s="72"/>
      <c r="AY129" s="72"/>
      <c r="AZ129" s="72">
        <v>9</v>
      </c>
      <c r="BA129" s="72"/>
      <c r="BB129" s="72"/>
      <c r="BC129" s="72"/>
      <c r="BD129" s="72"/>
      <c r="BE129" s="72">
        <v>10</v>
      </c>
      <c r="BF129" s="72"/>
      <c r="BG129" s="72"/>
      <c r="BH129" s="72"/>
      <c r="BI129" s="72"/>
      <c r="BJ129" s="72">
        <v>11</v>
      </c>
      <c r="BK129" s="72"/>
      <c r="BL129" s="72"/>
      <c r="BM129" s="72"/>
      <c r="BN129" s="72"/>
      <c r="BO129" s="72">
        <v>12</v>
      </c>
      <c r="BP129" s="72"/>
      <c r="BQ129" s="72"/>
      <c r="BR129" s="72"/>
      <c r="BS129" s="72"/>
      <c r="BT129" s="72">
        <v>13</v>
      </c>
      <c r="BU129" s="72"/>
      <c r="BV129" s="72"/>
      <c r="BW129" s="72"/>
      <c r="BX129" s="72"/>
    </row>
    <row r="130" spans="1:79" ht="10.5" hidden="1" customHeight="1" x14ac:dyDescent="0.2">
      <c r="A130" s="78" t="s">
        <v>187</v>
      </c>
      <c r="B130" s="79"/>
      <c r="C130" s="79"/>
      <c r="D130" s="72" t="s">
        <v>78</v>
      </c>
      <c r="E130" s="72"/>
      <c r="F130" s="72"/>
      <c r="G130" s="72"/>
      <c r="H130" s="72"/>
      <c r="I130" s="72"/>
      <c r="J130" s="72"/>
      <c r="K130" s="72"/>
      <c r="L130" s="72"/>
      <c r="M130" s="72"/>
      <c r="N130" s="72"/>
      <c r="O130" s="72"/>
      <c r="P130" s="72"/>
      <c r="Q130" s="72" t="s">
        <v>91</v>
      </c>
      <c r="R130" s="72"/>
      <c r="S130" s="72"/>
      <c r="T130" s="72"/>
      <c r="U130" s="72"/>
      <c r="V130" s="72" t="s">
        <v>92</v>
      </c>
      <c r="W130" s="72"/>
      <c r="X130" s="72"/>
      <c r="Y130" s="72"/>
      <c r="Z130" s="72"/>
      <c r="AA130" s="72"/>
      <c r="AB130" s="72"/>
      <c r="AC130" s="72"/>
      <c r="AD130" s="72"/>
      <c r="AE130" s="72"/>
      <c r="AF130" s="48" t="s">
        <v>139</v>
      </c>
      <c r="AG130" s="48"/>
      <c r="AH130" s="48"/>
      <c r="AI130" s="48"/>
      <c r="AJ130" s="48"/>
      <c r="AK130" s="58" t="s">
        <v>140</v>
      </c>
      <c r="AL130" s="58"/>
      <c r="AM130" s="58"/>
      <c r="AN130" s="58"/>
      <c r="AO130" s="58"/>
      <c r="AP130" s="133" t="s">
        <v>272</v>
      </c>
      <c r="AQ130" s="133"/>
      <c r="AR130" s="133"/>
      <c r="AS130" s="133"/>
      <c r="AT130" s="133"/>
      <c r="AU130" s="48" t="s">
        <v>141</v>
      </c>
      <c r="AV130" s="48"/>
      <c r="AW130" s="48"/>
      <c r="AX130" s="48"/>
      <c r="AY130" s="48"/>
      <c r="AZ130" s="58" t="s">
        <v>142</v>
      </c>
      <c r="BA130" s="58"/>
      <c r="BB130" s="58"/>
      <c r="BC130" s="58"/>
      <c r="BD130" s="58"/>
      <c r="BE130" s="133" t="s">
        <v>272</v>
      </c>
      <c r="BF130" s="133"/>
      <c r="BG130" s="133"/>
      <c r="BH130" s="133"/>
      <c r="BI130" s="133"/>
      <c r="BJ130" s="48" t="s">
        <v>133</v>
      </c>
      <c r="BK130" s="48"/>
      <c r="BL130" s="48"/>
      <c r="BM130" s="48"/>
      <c r="BN130" s="48"/>
      <c r="BO130" s="58" t="s">
        <v>134</v>
      </c>
      <c r="BP130" s="58"/>
      <c r="BQ130" s="58"/>
      <c r="BR130" s="58"/>
      <c r="BS130" s="58"/>
      <c r="BT130" s="133" t="s">
        <v>272</v>
      </c>
      <c r="BU130" s="133"/>
      <c r="BV130" s="133"/>
      <c r="BW130" s="133"/>
      <c r="BX130" s="133"/>
      <c r="CA130" t="s">
        <v>45</v>
      </c>
    </row>
    <row r="131" spans="1:79" s="9" customFormat="1" ht="15" customHeight="1" x14ac:dyDescent="0.2">
      <c r="A131" s="137">
        <v>0</v>
      </c>
      <c r="B131" s="138"/>
      <c r="C131" s="138"/>
      <c r="D131" s="151" t="s">
        <v>271</v>
      </c>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CA131" s="9" t="s">
        <v>46</v>
      </c>
    </row>
    <row r="132" spans="1:79" s="9" customFormat="1" ht="28.5" customHeight="1" x14ac:dyDescent="0.2">
      <c r="A132" s="137">
        <v>0</v>
      </c>
      <c r="B132" s="138"/>
      <c r="C132" s="138"/>
      <c r="D132" s="153" t="s">
        <v>273</v>
      </c>
      <c r="E132" s="50"/>
      <c r="F132" s="50"/>
      <c r="G132" s="50"/>
      <c r="H132" s="50"/>
      <c r="I132" s="50"/>
      <c r="J132" s="50"/>
      <c r="K132" s="50"/>
      <c r="L132" s="50"/>
      <c r="M132" s="50"/>
      <c r="N132" s="50"/>
      <c r="O132" s="50"/>
      <c r="P132" s="51"/>
      <c r="Q132" s="151"/>
      <c r="R132" s="151"/>
      <c r="S132" s="151"/>
      <c r="T132" s="151"/>
      <c r="U132" s="151"/>
      <c r="V132" s="151"/>
      <c r="W132" s="151"/>
      <c r="X132" s="151"/>
      <c r="Y132" s="151"/>
      <c r="Z132" s="151"/>
      <c r="AA132" s="151"/>
      <c r="AB132" s="151"/>
      <c r="AC132" s="151"/>
      <c r="AD132" s="151"/>
      <c r="AE132" s="151"/>
      <c r="AF132" s="152">
        <v>0.5</v>
      </c>
      <c r="AG132" s="152"/>
      <c r="AH132" s="152"/>
      <c r="AI132" s="152"/>
      <c r="AJ132" s="152"/>
      <c r="AK132" s="152">
        <v>0</v>
      </c>
      <c r="AL132" s="152"/>
      <c r="AM132" s="152"/>
      <c r="AN132" s="152"/>
      <c r="AO132" s="152"/>
      <c r="AP132" s="152">
        <v>0.5</v>
      </c>
      <c r="AQ132" s="152"/>
      <c r="AR132" s="152"/>
      <c r="AS132" s="152"/>
      <c r="AT132" s="152"/>
      <c r="AU132" s="152">
        <v>0</v>
      </c>
      <c r="AV132" s="152"/>
      <c r="AW132" s="152"/>
      <c r="AX132" s="152"/>
      <c r="AY132" s="152"/>
      <c r="AZ132" s="152">
        <v>0</v>
      </c>
      <c r="BA132" s="152"/>
      <c r="BB132" s="152"/>
      <c r="BC132" s="152"/>
      <c r="BD132" s="152"/>
      <c r="BE132" s="152">
        <v>0</v>
      </c>
      <c r="BF132" s="152"/>
      <c r="BG132" s="152"/>
      <c r="BH132" s="152"/>
      <c r="BI132" s="152"/>
      <c r="BJ132" s="152">
        <v>0</v>
      </c>
      <c r="BK132" s="152"/>
      <c r="BL132" s="152"/>
      <c r="BM132" s="152"/>
      <c r="BN132" s="152"/>
      <c r="BO132" s="152">
        <v>0</v>
      </c>
      <c r="BP132" s="152"/>
      <c r="BQ132" s="152"/>
      <c r="BR132" s="152"/>
      <c r="BS132" s="152"/>
      <c r="BT132" s="152">
        <v>0</v>
      </c>
      <c r="BU132" s="152"/>
      <c r="BV132" s="152"/>
      <c r="BW132" s="152"/>
      <c r="BX132" s="152"/>
    </row>
    <row r="133" spans="1:79" s="9" customFormat="1" ht="28.5" customHeight="1" x14ac:dyDescent="0.2">
      <c r="A133" s="137">
        <v>0</v>
      </c>
      <c r="B133" s="138"/>
      <c r="C133" s="138"/>
      <c r="D133" s="153" t="s">
        <v>274</v>
      </c>
      <c r="E133" s="50"/>
      <c r="F133" s="50"/>
      <c r="G133" s="50"/>
      <c r="H133" s="50"/>
      <c r="I133" s="50"/>
      <c r="J133" s="50"/>
      <c r="K133" s="50"/>
      <c r="L133" s="50"/>
      <c r="M133" s="50"/>
      <c r="N133" s="50"/>
      <c r="O133" s="50"/>
      <c r="P133" s="51"/>
      <c r="Q133" s="151"/>
      <c r="R133" s="151"/>
      <c r="S133" s="151"/>
      <c r="T133" s="151"/>
      <c r="U133" s="151"/>
      <c r="V133" s="151"/>
      <c r="W133" s="151"/>
      <c r="X133" s="151"/>
      <c r="Y133" s="151"/>
      <c r="Z133" s="151"/>
      <c r="AA133" s="151"/>
      <c r="AB133" s="151"/>
      <c r="AC133" s="151"/>
      <c r="AD133" s="151"/>
      <c r="AE133" s="151"/>
      <c r="AF133" s="152">
        <v>11</v>
      </c>
      <c r="AG133" s="152"/>
      <c r="AH133" s="152"/>
      <c r="AI133" s="152"/>
      <c r="AJ133" s="152"/>
      <c r="AK133" s="152">
        <v>0</v>
      </c>
      <c r="AL133" s="152"/>
      <c r="AM133" s="152"/>
      <c r="AN133" s="152"/>
      <c r="AO133" s="152"/>
      <c r="AP133" s="152">
        <v>11</v>
      </c>
      <c r="AQ133" s="152"/>
      <c r="AR133" s="152"/>
      <c r="AS133" s="152"/>
      <c r="AT133" s="152"/>
      <c r="AU133" s="152">
        <v>13</v>
      </c>
      <c r="AV133" s="152"/>
      <c r="AW133" s="152"/>
      <c r="AX133" s="152"/>
      <c r="AY133" s="152"/>
      <c r="AZ133" s="152">
        <v>0</v>
      </c>
      <c r="BA133" s="152"/>
      <c r="BB133" s="152"/>
      <c r="BC133" s="152"/>
      <c r="BD133" s="152"/>
      <c r="BE133" s="152">
        <v>13</v>
      </c>
      <c r="BF133" s="152"/>
      <c r="BG133" s="152"/>
      <c r="BH133" s="152"/>
      <c r="BI133" s="152"/>
      <c r="BJ133" s="152">
        <v>13</v>
      </c>
      <c r="BK133" s="152"/>
      <c r="BL133" s="152"/>
      <c r="BM133" s="152"/>
      <c r="BN133" s="152"/>
      <c r="BO133" s="152">
        <v>0</v>
      </c>
      <c r="BP133" s="152"/>
      <c r="BQ133" s="152"/>
      <c r="BR133" s="152"/>
      <c r="BS133" s="152"/>
      <c r="BT133" s="152">
        <v>13</v>
      </c>
      <c r="BU133" s="152"/>
      <c r="BV133" s="152"/>
      <c r="BW133" s="152"/>
      <c r="BX133" s="152"/>
    </row>
    <row r="134" spans="1:79" s="44" customFormat="1" ht="15" customHeight="1" x14ac:dyDescent="0.2">
      <c r="A134" s="116">
        <v>1</v>
      </c>
      <c r="B134" s="117"/>
      <c r="C134" s="117"/>
      <c r="D134" s="171" t="s">
        <v>275</v>
      </c>
      <c r="E134" s="91"/>
      <c r="F134" s="91"/>
      <c r="G134" s="91"/>
      <c r="H134" s="91"/>
      <c r="I134" s="91"/>
      <c r="J134" s="91"/>
      <c r="K134" s="91"/>
      <c r="L134" s="91"/>
      <c r="M134" s="91"/>
      <c r="N134" s="91"/>
      <c r="O134" s="91"/>
      <c r="P134" s="92"/>
      <c r="Q134" s="72" t="s">
        <v>276</v>
      </c>
      <c r="R134" s="72"/>
      <c r="S134" s="72"/>
      <c r="T134" s="72"/>
      <c r="U134" s="72"/>
      <c r="V134" s="171" t="s">
        <v>277</v>
      </c>
      <c r="W134" s="91"/>
      <c r="X134" s="91"/>
      <c r="Y134" s="91"/>
      <c r="Z134" s="91"/>
      <c r="AA134" s="91"/>
      <c r="AB134" s="91"/>
      <c r="AC134" s="91"/>
      <c r="AD134" s="91"/>
      <c r="AE134" s="92"/>
      <c r="AF134" s="159">
        <v>2763643</v>
      </c>
      <c r="AG134" s="159"/>
      <c r="AH134" s="159"/>
      <c r="AI134" s="159"/>
      <c r="AJ134" s="159"/>
      <c r="AK134" s="159">
        <v>0</v>
      </c>
      <c r="AL134" s="159"/>
      <c r="AM134" s="159"/>
      <c r="AN134" s="159"/>
      <c r="AO134" s="159"/>
      <c r="AP134" s="159">
        <v>2763643</v>
      </c>
      <c r="AQ134" s="159"/>
      <c r="AR134" s="159"/>
      <c r="AS134" s="159"/>
      <c r="AT134" s="159"/>
      <c r="AU134" s="159">
        <v>2700000</v>
      </c>
      <c r="AV134" s="159"/>
      <c r="AW134" s="159"/>
      <c r="AX134" s="159"/>
      <c r="AY134" s="159"/>
      <c r="AZ134" s="159">
        <v>0</v>
      </c>
      <c r="BA134" s="159"/>
      <c r="BB134" s="159"/>
      <c r="BC134" s="159"/>
      <c r="BD134" s="159"/>
      <c r="BE134" s="159">
        <v>2700000</v>
      </c>
      <c r="BF134" s="159"/>
      <c r="BG134" s="159"/>
      <c r="BH134" s="159"/>
      <c r="BI134" s="159"/>
      <c r="BJ134" s="159">
        <v>3555000</v>
      </c>
      <c r="BK134" s="159"/>
      <c r="BL134" s="159"/>
      <c r="BM134" s="159"/>
      <c r="BN134" s="159"/>
      <c r="BO134" s="159">
        <v>0</v>
      </c>
      <c r="BP134" s="159"/>
      <c r="BQ134" s="159"/>
      <c r="BR134" s="159"/>
      <c r="BS134" s="159"/>
      <c r="BT134" s="159">
        <v>3555000</v>
      </c>
      <c r="BU134" s="159"/>
      <c r="BV134" s="159"/>
      <c r="BW134" s="159"/>
      <c r="BX134" s="159"/>
    </row>
    <row r="135" spans="1:79" s="44" customFormat="1" ht="15" customHeight="1" x14ac:dyDescent="0.2">
      <c r="A135" s="116">
        <v>2</v>
      </c>
      <c r="B135" s="117"/>
      <c r="C135" s="117"/>
      <c r="D135" s="171" t="s">
        <v>278</v>
      </c>
      <c r="E135" s="91"/>
      <c r="F135" s="91"/>
      <c r="G135" s="91"/>
      <c r="H135" s="91"/>
      <c r="I135" s="91"/>
      <c r="J135" s="91"/>
      <c r="K135" s="91"/>
      <c r="L135" s="91"/>
      <c r="M135" s="91"/>
      <c r="N135" s="91"/>
      <c r="O135" s="91"/>
      <c r="P135" s="92"/>
      <c r="Q135" s="72" t="s">
        <v>224</v>
      </c>
      <c r="R135" s="72"/>
      <c r="S135" s="72"/>
      <c r="T135" s="72"/>
      <c r="U135" s="72"/>
      <c r="V135" s="171" t="s">
        <v>279</v>
      </c>
      <c r="W135" s="91"/>
      <c r="X135" s="91"/>
      <c r="Y135" s="91"/>
      <c r="Z135" s="91"/>
      <c r="AA135" s="91"/>
      <c r="AB135" s="91"/>
      <c r="AC135" s="91"/>
      <c r="AD135" s="91"/>
      <c r="AE135" s="92"/>
      <c r="AF135" s="159">
        <v>0.25</v>
      </c>
      <c r="AG135" s="159"/>
      <c r="AH135" s="159"/>
      <c r="AI135" s="159"/>
      <c r="AJ135" s="159"/>
      <c r="AK135" s="159">
        <v>0</v>
      </c>
      <c r="AL135" s="159"/>
      <c r="AM135" s="159"/>
      <c r="AN135" s="159"/>
      <c r="AO135" s="159"/>
      <c r="AP135" s="159">
        <v>0.25</v>
      </c>
      <c r="AQ135" s="159"/>
      <c r="AR135" s="159"/>
      <c r="AS135" s="159"/>
      <c r="AT135" s="159"/>
      <c r="AU135" s="159">
        <v>0</v>
      </c>
      <c r="AV135" s="159"/>
      <c r="AW135" s="159"/>
      <c r="AX135" s="159"/>
      <c r="AY135" s="159"/>
      <c r="AZ135" s="159">
        <v>0</v>
      </c>
      <c r="BA135" s="159"/>
      <c r="BB135" s="159"/>
      <c r="BC135" s="159"/>
      <c r="BD135" s="159"/>
      <c r="BE135" s="159">
        <v>0</v>
      </c>
      <c r="BF135" s="159"/>
      <c r="BG135" s="159"/>
      <c r="BH135" s="159"/>
      <c r="BI135" s="159"/>
      <c r="BJ135" s="159">
        <v>0</v>
      </c>
      <c r="BK135" s="159"/>
      <c r="BL135" s="159"/>
      <c r="BM135" s="159"/>
      <c r="BN135" s="159"/>
      <c r="BO135" s="159">
        <v>0</v>
      </c>
      <c r="BP135" s="159"/>
      <c r="BQ135" s="159"/>
      <c r="BR135" s="159"/>
      <c r="BS135" s="159"/>
      <c r="BT135" s="159">
        <v>0</v>
      </c>
      <c r="BU135" s="159"/>
      <c r="BV135" s="159"/>
      <c r="BW135" s="159"/>
      <c r="BX135" s="159"/>
    </row>
    <row r="136" spans="1:79" s="44" customFormat="1" ht="15" customHeight="1" x14ac:dyDescent="0.2">
      <c r="A136" s="116">
        <v>3</v>
      </c>
      <c r="B136" s="117"/>
      <c r="C136" s="117"/>
      <c r="D136" s="171" t="s">
        <v>280</v>
      </c>
      <c r="E136" s="91"/>
      <c r="F136" s="91"/>
      <c r="G136" s="91"/>
      <c r="H136" s="91"/>
      <c r="I136" s="91"/>
      <c r="J136" s="91"/>
      <c r="K136" s="91"/>
      <c r="L136" s="91"/>
      <c r="M136" s="91"/>
      <c r="N136" s="91"/>
      <c r="O136" s="91"/>
      <c r="P136" s="92"/>
      <c r="Q136" s="72" t="s">
        <v>224</v>
      </c>
      <c r="R136" s="72"/>
      <c r="S136" s="72"/>
      <c r="T136" s="72"/>
      <c r="U136" s="72"/>
      <c r="V136" s="171" t="s">
        <v>279</v>
      </c>
      <c r="W136" s="91"/>
      <c r="X136" s="91"/>
      <c r="Y136" s="91"/>
      <c r="Z136" s="91"/>
      <c r="AA136" s="91"/>
      <c r="AB136" s="91"/>
      <c r="AC136" s="91"/>
      <c r="AD136" s="91"/>
      <c r="AE136" s="92"/>
      <c r="AF136" s="159">
        <v>0.25</v>
      </c>
      <c r="AG136" s="159"/>
      <c r="AH136" s="159"/>
      <c r="AI136" s="159"/>
      <c r="AJ136" s="159"/>
      <c r="AK136" s="159">
        <v>0</v>
      </c>
      <c r="AL136" s="159"/>
      <c r="AM136" s="159"/>
      <c r="AN136" s="159"/>
      <c r="AO136" s="159"/>
      <c r="AP136" s="159">
        <v>0.25</v>
      </c>
      <c r="AQ136" s="159"/>
      <c r="AR136" s="159"/>
      <c r="AS136" s="159"/>
      <c r="AT136" s="159"/>
      <c r="AU136" s="159">
        <v>0</v>
      </c>
      <c r="AV136" s="159"/>
      <c r="AW136" s="159"/>
      <c r="AX136" s="159"/>
      <c r="AY136" s="159"/>
      <c r="AZ136" s="159">
        <v>0</v>
      </c>
      <c r="BA136" s="159"/>
      <c r="BB136" s="159"/>
      <c r="BC136" s="159"/>
      <c r="BD136" s="159"/>
      <c r="BE136" s="159">
        <v>0</v>
      </c>
      <c r="BF136" s="159"/>
      <c r="BG136" s="159"/>
      <c r="BH136" s="159"/>
      <c r="BI136" s="159"/>
      <c r="BJ136" s="159">
        <v>0</v>
      </c>
      <c r="BK136" s="159"/>
      <c r="BL136" s="159"/>
      <c r="BM136" s="159"/>
      <c r="BN136" s="159"/>
      <c r="BO136" s="159">
        <v>0</v>
      </c>
      <c r="BP136" s="159"/>
      <c r="BQ136" s="159"/>
      <c r="BR136" s="159"/>
      <c r="BS136" s="159"/>
      <c r="BT136" s="159">
        <v>0</v>
      </c>
      <c r="BU136" s="159"/>
      <c r="BV136" s="159"/>
      <c r="BW136" s="159"/>
      <c r="BX136" s="159"/>
    </row>
    <row r="137" spans="1:79" s="44" customFormat="1" ht="30" customHeight="1" x14ac:dyDescent="0.2">
      <c r="A137" s="116">
        <v>4</v>
      </c>
      <c r="B137" s="117"/>
      <c r="C137" s="117"/>
      <c r="D137" s="171" t="s">
        <v>274</v>
      </c>
      <c r="E137" s="91"/>
      <c r="F137" s="91"/>
      <c r="G137" s="91"/>
      <c r="H137" s="91"/>
      <c r="I137" s="91"/>
      <c r="J137" s="91"/>
      <c r="K137" s="91"/>
      <c r="L137" s="91"/>
      <c r="M137" s="91"/>
      <c r="N137" s="91"/>
      <c r="O137" s="91"/>
      <c r="P137" s="92"/>
      <c r="Q137" s="72" t="s">
        <v>224</v>
      </c>
      <c r="R137" s="72"/>
      <c r="S137" s="72"/>
      <c r="T137" s="72"/>
      <c r="U137" s="72"/>
      <c r="V137" s="171" t="s">
        <v>279</v>
      </c>
      <c r="W137" s="91"/>
      <c r="X137" s="91"/>
      <c r="Y137" s="91"/>
      <c r="Z137" s="91"/>
      <c r="AA137" s="91"/>
      <c r="AB137" s="91"/>
      <c r="AC137" s="91"/>
      <c r="AD137" s="91"/>
      <c r="AE137" s="92"/>
      <c r="AF137" s="159">
        <v>11</v>
      </c>
      <c r="AG137" s="159"/>
      <c r="AH137" s="159"/>
      <c r="AI137" s="159"/>
      <c r="AJ137" s="159"/>
      <c r="AK137" s="159">
        <v>0</v>
      </c>
      <c r="AL137" s="159"/>
      <c r="AM137" s="159"/>
      <c r="AN137" s="159"/>
      <c r="AO137" s="159"/>
      <c r="AP137" s="159">
        <v>11</v>
      </c>
      <c r="AQ137" s="159"/>
      <c r="AR137" s="159"/>
      <c r="AS137" s="159"/>
      <c r="AT137" s="159"/>
      <c r="AU137" s="159">
        <v>13</v>
      </c>
      <c r="AV137" s="159"/>
      <c r="AW137" s="159"/>
      <c r="AX137" s="159"/>
      <c r="AY137" s="159"/>
      <c r="AZ137" s="159">
        <v>0</v>
      </c>
      <c r="BA137" s="159"/>
      <c r="BB137" s="159"/>
      <c r="BC137" s="159"/>
      <c r="BD137" s="159"/>
      <c r="BE137" s="159">
        <v>13</v>
      </c>
      <c r="BF137" s="159"/>
      <c r="BG137" s="159"/>
      <c r="BH137" s="159"/>
      <c r="BI137" s="159"/>
      <c r="BJ137" s="159">
        <v>13</v>
      </c>
      <c r="BK137" s="159"/>
      <c r="BL137" s="159"/>
      <c r="BM137" s="159"/>
      <c r="BN137" s="159"/>
      <c r="BO137" s="159">
        <v>0</v>
      </c>
      <c r="BP137" s="159"/>
      <c r="BQ137" s="159"/>
      <c r="BR137" s="159"/>
      <c r="BS137" s="159"/>
      <c r="BT137" s="159">
        <v>13</v>
      </c>
      <c r="BU137" s="159"/>
      <c r="BV137" s="159"/>
      <c r="BW137" s="159"/>
      <c r="BX137" s="159"/>
    </row>
    <row r="138" spans="1:79" s="44" customFormat="1" ht="15" customHeight="1" x14ac:dyDescent="0.2">
      <c r="A138" s="116">
        <v>5</v>
      </c>
      <c r="B138" s="117"/>
      <c r="C138" s="117"/>
      <c r="D138" s="171" t="s">
        <v>280</v>
      </c>
      <c r="E138" s="91"/>
      <c r="F138" s="91"/>
      <c r="G138" s="91"/>
      <c r="H138" s="91"/>
      <c r="I138" s="91"/>
      <c r="J138" s="91"/>
      <c r="K138" s="91"/>
      <c r="L138" s="91"/>
      <c r="M138" s="91"/>
      <c r="N138" s="91"/>
      <c r="O138" s="91"/>
      <c r="P138" s="92"/>
      <c r="Q138" s="72" t="s">
        <v>224</v>
      </c>
      <c r="R138" s="72"/>
      <c r="S138" s="72"/>
      <c r="T138" s="72"/>
      <c r="U138" s="72"/>
      <c r="V138" s="171" t="s">
        <v>279</v>
      </c>
      <c r="W138" s="91"/>
      <c r="X138" s="91"/>
      <c r="Y138" s="91"/>
      <c r="Z138" s="91"/>
      <c r="AA138" s="91"/>
      <c r="AB138" s="91"/>
      <c r="AC138" s="91"/>
      <c r="AD138" s="91"/>
      <c r="AE138" s="92"/>
      <c r="AF138" s="159">
        <v>11</v>
      </c>
      <c r="AG138" s="159"/>
      <c r="AH138" s="159"/>
      <c r="AI138" s="159"/>
      <c r="AJ138" s="159"/>
      <c r="AK138" s="159">
        <v>0</v>
      </c>
      <c r="AL138" s="159"/>
      <c r="AM138" s="159"/>
      <c r="AN138" s="159"/>
      <c r="AO138" s="159"/>
      <c r="AP138" s="159">
        <v>11</v>
      </c>
      <c r="AQ138" s="159"/>
      <c r="AR138" s="159"/>
      <c r="AS138" s="159"/>
      <c r="AT138" s="159"/>
      <c r="AU138" s="159">
        <v>13</v>
      </c>
      <c r="AV138" s="159"/>
      <c r="AW138" s="159"/>
      <c r="AX138" s="159"/>
      <c r="AY138" s="159"/>
      <c r="AZ138" s="159">
        <v>0</v>
      </c>
      <c r="BA138" s="159"/>
      <c r="BB138" s="159"/>
      <c r="BC138" s="159"/>
      <c r="BD138" s="159"/>
      <c r="BE138" s="159">
        <v>13</v>
      </c>
      <c r="BF138" s="159"/>
      <c r="BG138" s="159"/>
      <c r="BH138" s="159"/>
      <c r="BI138" s="159"/>
      <c r="BJ138" s="159">
        <v>13</v>
      </c>
      <c r="BK138" s="159"/>
      <c r="BL138" s="159"/>
      <c r="BM138" s="159"/>
      <c r="BN138" s="159"/>
      <c r="BO138" s="159">
        <v>0</v>
      </c>
      <c r="BP138" s="159"/>
      <c r="BQ138" s="159"/>
      <c r="BR138" s="159"/>
      <c r="BS138" s="159"/>
      <c r="BT138" s="159">
        <v>13</v>
      </c>
      <c r="BU138" s="159"/>
      <c r="BV138" s="159"/>
      <c r="BW138" s="159"/>
      <c r="BX138" s="159"/>
    </row>
    <row r="139" spans="1:79" s="44" customFormat="1" ht="15" customHeight="1" x14ac:dyDescent="0.2">
      <c r="A139" s="116">
        <v>6</v>
      </c>
      <c r="B139" s="117"/>
      <c r="C139" s="117"/>
      <c r="D139" s="171" t="s">
        <v>281</v>
      </c>
      <c r="E139" s="91"/>
      <c r="F139" s="91"/>
      <c r="G139" s="91"/>
      <c r="H139" s="91"/>
      <c r="I139" s="91"/>
      <c r="J139" s="91"/>
      <c r="K139" s="91"/>
      <c r="L139" s="91"/>
      <c r="M139" s="91"/>
      <c r="N139" s="91"/>
      <c r="O139" s="91"/>
      <c r="P139" s="92"/>
      <c r="Q139" s="72" t="s">
        <v>224</v>
      </c>
      <c r="R139" s="72"/>
      <c r="S139" s="72"/>
      <c r="T139" s="72"/>
      <c r="U139" s="72"/>
      <c r="V139" s="171" t="s">
        <v>279</v>
      </c>
      <c r="W139" s="91"/>
      <c r="X139" s="91"/>
      <c r="Y139" s="91"/>
      <c r="Z139" s="91"/>
      <c r="AA139" s="91"/>
      <c r="AB139" s="91"/>
      <c r="AC139" s="91"/>
      <c r="AD139" s="91"/>
      <c r="AE139" s="92"/>
      <c r="AF139" s="159">
        <v>0</v>
      </c>
      <c r="AG139" s="159"/>
      <c r="AH139" s="159"/>
      <c r="AI139" s="159"/>
      <c r="AJ139" s="159"/>
      <c r="AK139" s="159">
        <v>0</v>
      </c>
      <c r="AL139" s="159"/>
      <c r="AM139" s="159"/>
      <c r="AN139" s="159"/>
      <c r="AO139" s="159"/>
      <c r="AP139" s="159">
        <v>0</v>
      </c>
      <c r="AQ139" s="159"/>
      <c r="AR139" s="159"/>
      <c r="AS139" s="159"/>
      <c r="AT139" s="159"/>
      <c r="AU139" s="159">
        <v>0</v>
      </c>
      <c r="AV139" s="159"/>
      <c r="AW139" s="159"/>
      <c r="AX139" s="159"/>
      <c r="AY139" s="159"/>
      <c r="AZ139" s="159">
        <v>0</v>
      </c>
      <c r="BA139" s="159"/>
      <c r="BB139" s="159"/>
      <c r="BC139" s="159"/>
      <c r="BD139" s="159"/>
      <c r="BE139" s="159">
        <v>0</v>
      </c>
      <c r="BF139" s="159"/>
      <c r="BG139" s="159"/>
      <c r="BH139" s="159"/>
      <c r="BI139" s="159"/>
      <c r="BJ139" s="159">
        <v>0</v>
      </c>
      <c r="BK139" s="159"/>
      <c r="BL139" s="159"/>
      <c r="BM139" s="159"/>
      <c r="BN139" s="159"/>
      <c r="BO139" s="159">
        <v>0</v>
      </c>
      <c r="BP139" s="159"/>
      <c r="BQ139" s="159"/>
      <c r="BR139" s="159"/>
      <c r="BS139" s="159"/>
      <c r="BT139" s="159">
        <v>0</v>
      </c>
      <c r="BU139" s="159"/>
      <c r="BV139" s="159"/>
      <c r="BW139" s="159"/>
      <c r="BX139" s="159"/>
    </row>
    <row r="140" spans="1:79" s="9" customFormat="1" ht="15" customHeight="1" x14ac:dyDescent="0.2">
      <c r="A140" s="137">
        <v>0</v>
      </c>
      <c r="B140" s="138"/>
      <c r="C140" s="138"/>
      <c r="D140" s="153" t="s">
        <v>282</v>
      </c>
      <c r="E140" s="50"/>
      <c r="F140" s="50"/>
      <c r="G140" s="50"/>
      <c r="H140" s="50"/>
      <c r="I140" s="50"/>
      <c r="J140" s="50"/>
      <c r="K140" s="50"/>
      <c r="L140" s="50"/>
      <c r="M140" s="50"/>
      <c r="N140" s="50"/>
      <c r="O140" s="50"/>
      <c r="P140" s="51"/>
      <c r="Q140" s="151"/>
      <c r="R140" s="151"/>
      <c r="S140" s="151"/>
      <c r="T140" s="151"/>
      <c r="U140" s="151"/>
      <c r="V140" s="153"/>
      <c r="W140" s="50"/>
      <c r="X140" s="50"/>
      <c r="Y140" s="50"/>
      <c r="Z140" s="50"/>
      <c r="AA140" s="50"/>
      <c r="AB140" s="50"/>
      <c r="AC140" s="50"/>
      <c r="AD140" s="50"/>
      <c r="AE140" s="51"/>
      <c r="AF140" s="152"/>
      <c r="AG140" s="152"/>
      <c r="AH140" s="152"/>
      <c r="AI140" s="152"/>
      <c r="AJ140" s="152"/>
      <c r="AK140" s="152"/>
      <c r="AL140" s="152"/>
      <c r="AM140" s="152"/>
      <c r="AN140" s="152"/>
      <c r="AO140" s="152"/>
      <c r="AP140" s="152"/>
      <c r="AQ140" s="152"/>
      <c r="AR140" s="152"/>
      <c r="AS140" s="152"/>
      <c r="AT140" s="152"/>
      <c r="AU140" s="152"/>
      <c r="AV140" s="152"/>
      <c r="AW140" s="152"/>
      <c r="AX140" s="152"/>
      <c r="AY140" s="152"/>
      <c r="AZ140" s="152"/>
      <c r="BA140" s="152"/>
      <c r="BB140" s="152"/>
      <c r="BC140" s="152"/>
      <c r="BD140" s="152"/>
      <c r="BE140" s="152"/>
      <c r="BF140" s="152"/>
      <c r="BG140" s="152"/>
      <c r="BH140" s="152"/>
      <c r="BI140" s="152"/>
      <c r="BJ140" s="152"/>
      <c r="BK140" s="152"/>
      <c r="BL140" s="152"/>
      <c r="BM140" s="152"/>
      <c r="BN140" s="152"/>
      <c r="BO140" s="152"/>
      <c r="BP140" s="152"/>
      <c r="BQ140" s="152"/>
      <c r="BR140" s="152"/>
      <c r="BS140" s="152"/>
      <c r="BT140" s="152"/>
      <c r="BU140" s="152"/>
      <c r="BV140" s="152"/>
      <c r="BW140" s="152"/>
      <c r="BX140" s="152"/>
    </row>
    <row r="141" spans="1:79" s="44" customFormat="1" ht="28.5" customHeight="1" x14ac:dyDescent="0.2">
      <c r="A141" s="116">
        <v>7</v>
      </c>
      <c r="B141" s="117"/>
      <c r="C141" s="117"/>
      <c r="D141" s="171" t="s">
        <v>283</v>
      </c>
      <c r="E141" s="91"/>
      <c r="F141" s="91"/>
      <c r="G141" s="91"/>
      <c r="H141" s="91"/>
      <c r="I141" s="91"/>
      <c r="J141" s="91"/>
      <c r="K141" s="91"/>
      <c r="L141" s="91"/>
      <c r="M141" s="91"/>
      <c r="N141" s="91"/>
      <c r="O141" s="91"/>
      <c r="P141" s="92"/>
      <c r="Q141" s="72" t="s">
        <v>222</v>
      </c>
      <c r="R141" s="72"/>
      <c r="S141" s="72"/>
      <c r="T141" s="72"/>
      <c r="U141" s="72"/>
      <c r="V141" s="171" t="s">
        <v>284</v>
      </c>
      <c r="W141" s="91"/>
      <c r="X141" s="91"/>
      <c r="Y141" s="91"/>
      <c r="Z141" s="91"/>
      <c r="AA141" s="91"/>
      <c r="AB141" s="91"/>
      <c r="AC141" s="91"/>
      <c r="AD141" s="91"/>
      <c r="AE141" s="92"/>
      <c r="AF141" s="159">
        <v>4200</v>
      </c>
      <c r="AG141" s="159"/>
      <c r="AH141" s="159"/>
      <c r="AI141" s="159"/>
      <c r="AJ141" s="159"/>
      <c r="AK141" s="159">
        <v>0</v>
      </c>
      <c r="AL141" s="159"/>
      <c r="AM141" s="159"/>
      <c r="AN141" s="159"/>
      <c r="AO141" s="159"/>
      <c r="AP141" s="159">
        <v>4200</v>
      </c>
      <c r="AQ141" s="159"/>
      <c r="AR141" s="159"/>
      <c r="AS141" s="159"/>
      <c r="AT141" s="159"/>
      <c r="AU141" s="159">
        <v>4200</v>
      </c>
      <c r="AV141" s="159"/>
      <c r="AW141" s="159"/>
      <c r="AX141" s="159"/>
      <c r="AY141" s="159"/>
      <c r="AZ141" s="159">
        <v>0</v>
      </c>
      <c r="BA141" s="159"/>
      <c r="BB141" s="159"/>
      <c r="BC141" s="159"/>
      <c r="BD141" s="159"/>
      <c r="BE141" s="159">
        <v>4200</v>
      </c>
      <c r="BF141" s="159"/>
      <c r="BG141" s="159"/>
      <c r="BH141" s="159"/>
      <c r="BI141" s="159"/>
      <c r="BJ141" s="159">
        <v>4200</v>
      </c>
      <c r="BK141" s="159"/>
      <c r="BL141" s="159"/>
      <c r="BM141" s="159"/>
      <c r="BN141" s="159"/>
      <c r="BO141" s="159">
        <v>0</v>
      </c>
      <c r="BP141" s="159"/>
      <c r="BQ141" s="159"/>
      <c r="BR141" s="159"/>
      <c r="BS141" s="159"/>
      <c r="BT141" s="159">
        <v>4200</v>
      </c>
      <c r="BU141" s="159"/>
      <c r="BV141" s="159"/>
      <c r="BW141" s="159"/>
      <c r="BX141" s="159"/>
    </row>
    <row r="142" spans="1:79" s="44" customFormat="1" ht="30" customHeight="1" x14ac:dyDescent="0.2">
      <c r="A142" s="116">
        <v>8</v>
      </c>
      <c r="B142" s="117"/>
      <c r="C142" s="117"/>
      <c r="D142" s="171" t="s">
        <v>285</v>
      </c>
      <c r="E142" s="91"/>
      <c r="F142" s="91"/>
      <c r="G142" s="91"/>
      <c r="H142" s="91"/>
      <c r="I142" s="91"/>
      <c r="J142" s="91"/>
      <c r="K142" s="91"/>
      <c r="L142" s="91"/>
      <c r="M142" s="91"/>
      <c r="N142" s="91"/>
      <c r="O142" s="91"/>
      <c r="P142" s="92"/>
      <c r="Q142" s="72" t="s">
        <v>222</v>
      </c>
      <c r="R142" s="72"/>
      <c r="S142" s="72"/>
      <c r="T142" s="72"/>
      <c r="U142" s="72"/>
      <c r="V142" s="171" t="s">
        <v>284</v>
      </c>
      <c r="W142" s="91"/>
      <c r="X142" s="91"/>
      <c r="Y142" s="91"/>
      <c r="Z142" s="91"/>
      <c r="AA142" s="91"/>
      <c r="AB142" s="91"/>
      <c r="AC142" s="91"/>
      <c r="AD142" s="91"/>
      <c r="AE142" s="92"/>
      <c r="AF142" s="159">
        <v>50</v>
      </c>
      <c r="AG142" s="159"/>
      <c r="AH142" s="159"/>
      <c r="AI142" s="159"/>
      <c r="AJ142" s="159"/>
      <c r="AK142" s="159">
        <v>0</v>
      </c>
      <c r="AL142" s="159"/>
      <c r="AM142" s="159"/>
      <c r="AN142" s="159"/>
      <c r="AO142" s="159"/>
      <c r="AP142" s="159">
        <v>50</v>
      </c>
      <c r="AQ142" s="159"/>
      <c r="AR142" s="159"/>
      <c r="AS142" s="159"/>
      <c r="AT142" s="159"/>
      <c r="AU142" s="159">
        <v>50</v>
      </c>
      <c r="AV142" s="159"/>
      <c r="AW142" s="159"/>
      <c r="AX142" s="159"/>
      <c r="AY142" s="159"/>
      <c r="AZ142" s="159">
        <v>0</v>
      </c>
      <c r="BA142" s="159"/>
      <c r="BB142" s="159"/>
      <c r="BC142" s="159"/>
      <c r="BD142" s="159"/>
      <c r="BE142" s="159">
        <v>50</v>
      </c>
      <c r="BF142" s="159"/>
      <c r="BG142" s="159"/>
      <c r="BH142" s="159"/>
      <c r="BI142" s="159"/>
      <c r="BJ142" s="159">
        <v>50</v>
      </c>
      <c r="BK142" s="159"/>
      <c r="BL142" s="159"/>
      <c r="BM142" s="159"/>
      <c r="BN142" s="159"/>
      <c r="BO142" s="159">
        <v>0</v>
      </c>
      <c r="BP142" s="159"/>
      <c r="BQ142" s="159"/>
      <c r="BR142" s="159"/>
      <c r="BS142" s="159"/>
      <c r="BT142" s="159">
        <v>50</v>
      </c>
      <c r="BU142" s="159"/>
      <c r="BV142" s="159"/>
      <c r="BW142" s="159"/>
      <c r="BX142" s="159"/>
    </row>
    <row r="143" spans="1:79" s="9" customFormat="1" ht="15" customHeight="1" x14ac:dyDescent="0.2">
      <c r="A143" s="137">
        <v>0</v>
      </c>
      <c r="B143" s="138"/>
      <c r="C143" s="138"/>
      <c r="D143" s="153" t="s">
        <v>286</v>
      </c>
      <c r="E143" s="50"/>
      <c r="F143" s="50"/>
      <c r="G143" s="50"/>
      <c r="H143" s="50"/>
      <c r="I143" s="50"/>
      <c r="J143" s="50"/>
      <c r="K143" s="50"/>
      <c r="L143" s="50"/>
      <c r="M143" s="50"/>
      <c r="N143" s="50"/>
      <c r="O143" s="50"/>
      <c r="P143" s="51"/>
      <c r="Q143" s="151"/>
      <c r="R143" s="151"/>
      <c r="S143" s="151"/>
      <c r="T143" s="151"/>
      <c r="U143" s="151"/>
      <c r="V143" s="153"/>
      <c r="W143" s="50"/>
      <c r="X143" s="50"/>
      <c r="Y143" s="50"/>
      <c r="Z143" s="50"/>
      <c r="AA143" s="50"/>
      <c r="AB143" s="50"/>
      <c r="AC143" s="50"/>
      <c r="AD143" s="50"/>
      <c r="AE143" s="51"/>
      <c r="AF143" s="152"/>
      <c r="AG143" s="152"/>
      <c r="AH143" s="152"/>
      <c r="AI143" s="152"/>
      <c r="AJ143" s="152"/>
      <c r="AK143" s="152"/>
      <c r="AL143" s="152"/>
      <c r="AM143" s="152"/>
      <c r="AN143" s="152"/>
      <c r="AO143" s="152"/>
      <c r="AP143" s="152"/>
      <c r="AQ143" s="152"/>
      <c r="AR143" s="152"/>
      <c r="AS143" s="152"/>
      <c r="AT143" s="152"/>
      <c r="AU143" s="152"/>
      <c r="AV143" s="152"/>
      <c r="AW143" s="152"/>
      <c r="AX143" s="152"/>
      <c r="AY143" s="152"/>
      <c r="AZ143" s="152"/>
      <c r="BA143" s="152"/>
      <c r="BB143" s="152"/>
      <c r="BC143" s="152"/>
      <c r="BD143" s="152"/>
      <c r="BE143" s="152"/>
      <c r="BF143" s="152"/>
      <c r="BG143" s="152"/>
      <c r="BH143" s="152"/>
      <c r="BI143" s="152"/>
      <c r="BJ143" s="152"/>
      <c r="BK143" s="152"/>
      <c r="BL143" s="152"/>
      <c r="BM143" s="152"/>
      <c r="BN143" s="152"/>
      <c r="BO143" s="152"/>
      <c r="BP143" s="152"/>
      <c r="BQ143" s="152"/>
      <c r="BR143" s="152"/>
      <c r="BS143" s="152"/>
      <c r="BT143" s="152"/>
      <c r="BU143" s="152"/>
      <c r="BV143" s="152"/>
      <c r="BW143" s="152"/>
      <c r="BX143" s="152"/>
    </row>
    <row r="144" spans="1:79" s="9" customFormat="1" ht="28.5" customHeight="1" x14ac:dyDescent="0.2">
      <c r="A144" s="137">
        <v>0</v>
      </c>
      <c r="B144" s="138"/>
      <c r="C144" s="138"/>
      <c r="D144" s="153" t="s">
        <v>229</v>
      </c>
      <c r="E144" s="50"/>
      <c r="F144" s="50"/>
      <c r="G144" s="50"/>
      <c r="H144" s="50"/>
      <c r="I144" s="50"/>
      <c r="J144" s="50"/>
      <c r="K144" s="50"/>
      <c r="L144" s="50"/>
      <c r="M144" s="50"/>
      <c r="N144" s="50"/>
      <c r="O144" s="50"/>
      <c r="P144" s="51"/>
      <c r="Q144" s="151"/>
      <c r="R144" s="151"/>
      <c r="S144" s="151"/>
      <c r="T144" s="151"/>
      <c r="U144" s="151"/>
      <c r="V144" s="153"/>
      <c r="W144" s="50"/>
      <c r="X144" s="50"/>
      <c r="Y144" s="50"/>
      <c r="Z144" s="50"/>
      <c r="AA144" s="50"/>
      <c r="AB144" s="50"/>
      <c r="AC144" s="50"/>
      <c r="AD144" s="50"/>
      <c r="AE144" s="51"/>
      <c r="AF144" s="152">
        <v>245657</v>
      </c>
      <c r="AG144" s="152"/>
      <c r="AH144" s="152"/>
      <c r="AI144" s="152"/>
      <c r="AJ144" s="152"/>
      <c r="AK144" s="152">
        <v>0</v>
      </c>
      <c r="AL144" s="152"/>
      <c r="AM144" s="152"/>
      <c r="AN144" s="152"/>
      <c r="AO144" s="152"/>
      <c r="AP144" s="152">
        <v>245657</v>
      </c>
      <c r="AQ144" s="152"/>
      <c r="AR144" s="152"/>
      <c r="AS144" s="152"/>
      <c r="AT144" s="152"/>
      <c r="AU144" s="152">
        <v>207692</v>
      </c>
      <c r="AV144" s="152"/>
      <c r="AW144" s="152"/>
      <c r="AX144" s="152"/>
      <c r="AY144" s="152"/>
      <c r="AZ144" s="152">
        <v>7692</v>
      </c>
      <c r="BA144" s="152"/>
      <c r="BB144" s="152"/>
      <c r="BC144" s="152"/>
      <c r="BD144" s="152"/>
      <c r="BE144" s="152">
        <v>215384</v>
      </c>
      <c r="BF144" s="152"/>
      <c r="BG144" s="152"/>
      <c r="BH144" s="152"/>
      <c r="BI144" s="152"/>
      <c r="BJ144" s="152">
        <v>273462</v>
      </c>
      <c r="BK144" s="152"/>
      <c r="BL144" s="152"/>
      <c r="BM144" s="152"/>
      <c r="BN144" s="152"/>
      <c r="BO144" s="152">
        <v>0</v>
      </c>
      <c r="BP144" s="152"/>
      <c r="BQ144" s="152"/>
      <c r="BR144" s="152"/>
      <c r="BS144" s="152"/>
      <c r="BT144" s="152">
        <v>273462</v>
      </c>
      <c r="BU144" s="152"/>
      <c r="BV144" s="152"/>
      <c r="BW144" s="152"/>
      <c r="BX144" s="152"/>
    </row>
    <row r="145" spans="1:79" s="44" customFormat="1" ht="42.75" customHeight="1" x14ac:dyDescent="0.2">
      <c r="A145" s="116">
        <v>9</v>
      </c>
      <c r="B145" s="117"/>
      <c r="C145" s="117"/>
      <c r="D145" s="171" t="s">
        <v>287</v>
      </c>
      <c r="E145" s="91"/>
      <c r="F145" s="91"/>
      <c r="G145" s="91"/>
      <c r="H145" s="91"/>
      <c r="I145" s="91"/>
      <c r="J145" s="91"/>
      <c r="K145" s="91"/>
      <c r="L145" s="91"/>
      <c r="M145" s="91"/>
      <c r="N145" s="91"/>
      <c r="O145" s="91"/>
      <c r="P145" s="92"/>
      <c r="Q145" s="72" t="s">
        <v>222</v>
      </c>
      <c r="R145" s="72"/>
      <c r="S145" s="72"/>
      <c r="T145" s="72"/>
      <c r="U145" s="72"/>
      <c r="V145" s="171" t="s">
        <v>288</v>
      </c>
      <c r="W145" s="91"/>
      <c r="X145" s="91"/>
      <c r="Y145" s="91"/>
      <c r="Z145" s="91"/>
      <c r="AA145" s="91"/>
      <c r="AB145" s="91"/>
      <c r="AC145" s="91"/>
      <c r="AD145" s="91"/>
      <c r="AE145" s="92"/>
      <c r="AF145" s="159">
        <v>382</v>
      </c>
      <c r="AG145" s="159"/>
      <c r="AH145" s="159"/>
      <c r="AI145" s="159"/>
      <c r="AJ145" s="159"/>
      <c r="AK145" s="159">
        <v>0</v>
      </c>
      <c r="AL145" s="159"/>
      <c r="AM145" s="159"/>
      <c r="AN145" s="159"/>
      <c r="AO145" s="159"/>
      <c r="AP145" s="159">
        <v>382</v>
      </c>
      <c r="AQ145" s="159"/>
      <c r="AR145" s="159"/>
      <c r="AS145" s="159"/>
      <c r="AT145" s="159"/>
      <c r="AU145" s="159">
        <v>323</v>
      </c>
      <c r="AV145" s="159"/>
      <c r="AW145" s="159"/>
      <c r="AX145" s="159"/>
      <c r="AY145" s="159"/>
      <c r="AZ145" s="159">
        <v>0</v>
      </c>
      <c r="BA145" s="159"/>
      <c r="BB145" s="159"/>
      <c r="BC145" s="159"/>
      <c r="BD145" s="159"/>
      <c r="BE145" s="159">
        <v>323</v>
      </c>
      <c r="BF145" s="159"/>
      <c r="BG145" s="159"/>
      <c r="BH145" s="159"/>
      <c r="BI145" s="159"/>
      <c r="BJ145" s="159">
        <v>323</v>
      </c>
      <c r="BK145" s="159"/>
      <c r="BL145" s="159"/>
      <c r="BM145" s="159"/>
      <c r="BN145" s="159"/>
      <c r="BO145" s="159">
        <v>0</v>
      </c>
      <c r="BP145" s="159"/>
      <c r="BQ145" s="159"/>
      <c r="BR145" s="159"/>
      <c r="BS145" s="159"/>
      <c r="BT145" s="159">
        <v>323</v>
      </c>
      <c r="BU145" s="159"/>
      <c r="BV145" s="159"/>
      <c r="BW145" s="159"/>
      <c r="BX145" s="159"/>
    </row>
    <row r="146" spans="1:79" s="44" customFormat="1" ht="30" customHeight="1" x14ac:dyDescent="0.2">
      <c r="A146" s="116">
        <v>10</v>
      </c>
      <c r="B146" s="117"/>
      <c r="C146" s="117"/>
      <c r="D146" s="171" t="s">
        <v>289</v>
      </c>
      <c r="E146" s="91"/>
      <c r="F146" s="91"/>
      <c r="G146" s="91"/>
      <c r="H146" s="91"/>
      <c r="I146" s="91"/>
      <c r="J146" s="91"/>
      <c r="K146" s="91"/>
      <c r="L146" s="91"/>
      <c r="M146" s="91"/>
      <c r="N146" s="91"/>
      <c r="O146" s="91"/>
      <c r="P146" s="92"/>
      <c r="Q146" s="72" t="s">
        <v>222</v>
      </c>
      <c r="R146" s="72"/>
      <c r="S146" s="72"/>
      <c r="T146" s="72"/>
      <c r="U146" s="72"/>
      <c r="V146" s="171" t="s">
        <v>288</v>
      </c>
      <c r="W146" s="91"/>
      <c r="X146" s="91"/>
      <c r="Y146" s="91"/>
      <c r="Z146" s="91"/>
      <c r="AA146" s="91"/>
      <c r="AB146" s="91"/>
      <c r="AC146" s="91"/>
      <c r="AD146" s="91"/>
      <c r="AE146" s="92"/>
      <c r="AF146" s="159">
        <v>4</v>
      </c>
      <c r="AG146" s="159"/>
      <c r="AH146" s="159"/>
      <c r="AI146" s="159"/>
      <c r="AJ146" s="159"/>
      <c r="AK146" s="159">
        <v>0</v>
      </c>
      <c r="AL146" s="159"/>
      <c r="AM146" s="159"/>
      <c r="AN146" s="159"/>
      <c r="AO146" s="159"/>
      <c r="AP146" s="159">
        <v>4</v>
      </c>
      <c r="AQ146" s="159"/>
      <c r="AR146" s="159"/>
      <c r="AS146" s="159"/>
      <c r="AT146" s="159"/>
      <c r="AU146" s="159">
        <v>4</v>
      </c>
      <c r="AV146" s="159"/>
      <c r="AW146" s="159"/>
      <c r="AX146" s="159"/>
      <c r="AY146" s="159"/>
      <c r="AZ146" s="159">
        <v>0</v>
      </c>
      <c r="BA146" s="159"/>
      <c r="BB146" s="159"/>
      <c r="BC146" s="159"/>
      <c r="BD146" s="159"/>
      <c r="BE146" s="159">
        <v>4</v>
      </c>
      <c r="BF146" s="159"/>
      <c r="BG146" s="159"/>
      <c r="BH146" s="159"/>
      <c r="BI146" s="159"/>
      <c r="BJ146" s="159">
        <v>4</v>
      </c>
      <c r="BK146" s="159"/>
      <c r="BL146" s="159"/>
      <c r="BM146" s="159"/>
      <c r="BN146" s="159"/>
      <c r="BO146" s="159">
        <v>0</v>
      </c>
      <c r="BP146" s="159"/>
      <c r="BQ146" s="159"/>
      <c r="BR146" s="159"/>
      <c r="BS146" s="159"/>
      <c r="BT146" s="159">
        <v>4</v>
      </c>
      <c r="BU146" s="159"/>
      <c r="BV146" s="159"/>
      <c r="BW146" s="159"/>
      <c r="BX146" s="159"/>
    </row>
    <row r="147" spans="1:79" s="44" customFormat="1" ht="30" customHeight="1" x14ac:dyDescent="0.2">
      <c r="A147" s="116">
        <v>11</v>
      </c>
      <c r="B147" s="117"/>
      <c r="C147" s="117"/>
      <c r="D147" s="171" t="s">
        <v>229</v>
      </c>
      <c r="E147" s="91"/>
      <c r="F147" s="91"/>
      <c r="G147" s="91"/>
      <c r="H147" s="91"/>
      <c r="I147" s="91"/>
      <c r="J147" s="91"/>
      <c r="K147" s="91"/>
      <c r="L147" s="91"/>
      <c r="M147" s="91"/>
      <c r="N147" s="91"/>
      <c r="O147" s="91"/>
      <c r="P147" s="92"/>
      <c r="Q147" s="72" t="s">
        <v>276</v>
      </c>
      <c r="R147" s="72"/>
      <c r="S147" s="72"/>
      <c r="T147" s="72"/>
      <c r="U147" s="72"/>
      <c r="V147" s="171" t="s">
        <v>288</v>
      </c>
      <c r="W147" s="91"/>
      <c r="X147" s="91"/>
      <c r="Y147" s="91"/>
      <c r="Z147" s="91"/>
      <c r="AA147" s="91"/>
      <c r="AB147" s="91"/>
      <c r="AC147" s="91"/>
      <c r="AD147" s="91"/>
      <c r="AE147" s="92"/>
      <c r="AF147" s="159">
        <v>245657</v>
      </c>
      <c r="AG147" s="159"/>
      <c r="AH147" s="159"/>
      <c r="AI147" s="159"/>
      <c r="AJ147" s="159"/>
      <c r="AK147" s="159">
        <v>0</v>
      </c>
      <c r="AL147" s="159"/>
      <c r="AM147" s="159"/>
      <c r="AN147" s="159"/>
      <c r="AO147" s="159"/>
      <c r="AP147" s="159">
        <v>245657</v>
      </c>
      <c r="AQ147" s="159"/>
      <c r="AR147" s="159"/>
      <c r="AS147" s="159"/>
      <c r="AT147" s="159"/>
      <c r="AU147" s="159">
        <v>207692</v>
      </c>
      <c r="AV147" s="159"/>
      <c r="AW147" s="159"/>
      <c r="AX147" s="159"/>
      <c r="AY147" s="159"/>
      <c r="AZ147" s="159">
        <v>7692</v>
      </c>
      <c r="BA147" s="159"/>
      <c r="BB147" s="159"/>
      <c r="BC147" s="159"/>
      <c r="BD147" s="159"/>
      <c r="BE147" s="159">
        <v>215384</v>
      </c>
      <c r="BF147" s="159"/>
      <c r="BG147" s="159"/>
      <c r="BH147" s="159"/>
      <c r="BI147" s="159"/>
      <c r="BJ147" s="159">
        <v>273462</v>
      </c>
      <c r="BK147" s="159"/>
      <c r="BL147" s="159"/>
      <c r="BM147" s="159"/>
      <c r="BN147" s="159"/>
      <c r="BO147" s="159">
        <v>0</v>
      </c>
      <c r="BP147" s="159"/>
      <c r="BQ147" s="159"/>
      <c r="BR147" s="159"/>
      <c r="BS147" s="159"/>
      <c r="BT147" s="159">
        <v>273462</v>
      </c>
      <c r="BU147" s="159"/>
      <c r="BV147" s="159"/>
      <c r="BW147" s="159"/>
      <c r="BX147" s="159"/>
    </row>
    <row r="148" spans="1:79" s="44" customFormat="1" ht="15" customHeight="1" x14ac:dyDescent="0.2">
      <c r="A148" s="116">
        <v>12</v>
      </c>
      <c r="B148" s="117"/>
      <c r="C148" s="117"/>
      <c r="D148" s="171" t="s">
        <v>280</v>
      </c>
      <c r="E148" s="91"/>
      <c r="F148" s="91"/>
      <c r="G148" s="91"/>
      <c r="H148" s="91"/>
      <c r="I148" s="91"/>
      <c r="J148" s="91"/>
      <c r="K148" s="91"/>
      <c r="L148" s="91"/>
      <c r="M148" s="91"/>
      <c r="N148" s="91"/>
      <c r="O148" s="91"/>
      <c r="P148" s="92"/>
      <c r="Q148" s="72" t="s">
        <v>276</v>
      </c>
      <c r="R148" s="72"/>
      <c r="S148" s="72"/>
      <c r="T148" s="72"/>
      <c r="U148" s="72"/>
      <c r="V148" s="171" t="s">
        <v>288</v>
      </c>
      <c r="W148" s="91"/>
      <c r="X148" s="91"/>
      <c r="Y148" s="91"/>
      <c r="Z148" s="91"/>
      <c r="AA148" s="91"/>
      <c r="AB148" s="91"/>
      <c r="AC148" s="91"/>
      <c r="AD148" s="91"/>
      <c r="AE148" s="92"/>
      <c r="AF148" s="159">
        <v>245657</v>
      </c>
      <c r="AG148" s="159"/>
      <c r="AH148" s="159"/>
      <c r="AI148" s="159"/>
      <c r="AJ148" s="159"/>
      <c r="AK148" s="159">
        <v>0</v>
      </c>
      <c r="AL148" s="159"/>
      <c r="AM148" s="159"/>
      <c r="AN148" s="159"/>
      <c r="AO148" s="159"/>
      <c r="AP148" s="159">
        <v>245657</v>
      </c>
      <c r="AQ148" s="159"/>
      <c r="AR148" s="159"/>
      <c r="AS148" s="159"/>
      <c r="AT148" s="159"/>
      <c r="AU148" s="159">
        <v>207692</v>
      </c>
      <c r="AV148" s="159"/>
      <c r="AW148" s="159"/>
      <c r="AX148" s="159"/>
      <c r="AY148" s="159"/>
      <c r="AZ148" s="159">
        <v>7692</v>
      </c>
      <c r="BA148" s="159"/>
      <c r="BB148" s="159"/>
      <c r="BC148" s="159"/>
      <c r="BD148" s="159"/>
      <c r="BE148" s="159">
        <v>215384</v>
      </c>
      <c r="BF148" s="159"/>
      <c r="BG148" s="159"/>
      <c r="BH148" s="159"/>
      <c r="BI148" s="159"/>
      <c r="BJ148" s="159">
        <v>273462</v>
      </c>
      <c r="BK148" s="159"/>
      <c r="BL148" s="159"/>
      <c r="BM148" s="159"/>
      <c r="BN148" s="159"/>
      <c r="BO148" s="159">
        <v>0</v>
      </c>
      <c r="BP148" s="159"/>
      <c r="BQ148" s="159"/>
      <c r="BR148" s="159"/>
      <c r="BS148" s="159"/>
      <c r="BT148" s="159">
        <v>273462</v>
      </c>
      <c r="BU148" s="159"/>
      <c r="BV148" s="159"/>
      <c r="BW148" s="159"/>
      <c r="BX148" s="159"/>
    </row>
    <row r="149" spans="1:79" s="44" customFormat="1" ht="15" customHeight="1" x14ac:dyDescent="0.2">
      <c r="A149" s="116">
        <v>13</v>
      </c>
      <c r="B149" s="117"/>
      <c r="C149" s="117"/>
      <c r="D149" s="171" t="s">
        <v>281</v>
      </c>
      <c r="E149" s="91"/>
      <c r="F149" s="91"/>
      <c r="G149" s="91"/>
      <c r="H149" s="91"/>
      <c r="I149" s="91"/>
      <c r="J149" s="91"/>
      <c r="K149" s="91"/>
      <c r="L149" s="91"/>
      <c r="M149" s="91"/>
      <c r="N149" s="91"/>
      <c r="O149" s="91"/>
      <c r="P149" s="92"/>
      <c r="Q149" s="72" t="s">
        <v>276</v>
      </c>
      <c r="R149" s="72"/>
      <c r="S149" s="72"/>
      <c r="T149" s="72"/>
      <c r="U149" s="72"/>
      <c r="V149" s="171" t="s">
        <v>288</v>
      </c>
      <c r="W149" s="91"/>
      <c r="X149" s="91"/>
      <c r="Y149" s="91"/>
      <c r="Z149" s="91"/>
      <c r="AA149" s="91"/>
      <c r="AB149" s="91"/>
      <c r="AC149" s="91"/>
      <c r="AD149" s="91"/>
      <c r="AE149" s="92"/>
      <c r="AF149" s="159">
        <v>0</v>
      </c>
      <c r="AG149" s="159"/>
      <c r="AH149" s="159"/>
      <c r="AI149" s="159"/>
      <c r="AJ149" s="159"/>
      <c r="AK149" s="159">
        <v>0</v>
      </c>
      <c r="AL149" s="159"/>
      <c r="AM149" s="159"/>
      <c r="AN149" s="159"/>
      <c r="AO149" s="159"/>
      <c r="AP149" s="159">
        <v>0</v>
      </c>
      <c r="AQ149" s="159"/>
      <c r="AR149" s="159"/>
      <c r="AS149" s="159"/>
      <c r="AT149" s="159"/>
      <c r="AU149" s="159">
        <v>0</v>
      </c>
      <c r="AV149" s="159"/>
      <c r="AW149" s="159"/>
      <c r="AX149" s="159"/>
      <c r="AY149" s="159"/>
      <c r="AZ149" s="159">
        <v>0</v>
      </c>
      <c r="BA149" s="159"/>
      <c r="BB149" s="159"/>
      <c r="BC149" s="159"/>
      <c r="BD149" s="159"/>
      <c r="BE149" s="159">
        <v>0</v>
      </c>
      <c r="BF149" s="159"/>
      <c r="BG149" s="159"/>
      <c r="BH149" s="159"/>
      <c r="BI149" s="159"/>
      <c r="BJ149" s="159">
        <v>0</v>
      </c>
      <c r="BK149" s="159"/>
      <c r="BL149" s="159"/>
      <c r="BM149" s="159"/>
      <c r="BN149" s="159"/>
      <c r="BO149" s="159">
        <v>0</v>
      </c>
      <c r="BP149" s="159"/>
      <c r="BQ149" s="159"/>
      <c r="BR149" s="159"/>
      <c r="BS149" s="159"/>
      <c r="BT149" s="159">
        <v>0</v>
      </c>
      <c r="BU149" s="159"/>
      <c r="BV149" s="159"/>
      <c r="BW149" s="159"/>
      <c r="BX149" s="159"/>
    </row>
    <row r="150" spans="1:79" s="9" customFormat="1" ht="15" customHeight="1" x14ac:dyDescent="0.2">
      <c r="A150" s="137">
        <v>0</v>
      </c>
      <c r="B150" s="138"/>
      <c r="C150" s="138"/>
      <c r="D150" s="153" t="s">
        <v>290</v>
      </c>
      <c r="E150" s="50"/>
      <c r="F150" s="50"/>
      <c r="G150" s="50"/>
      <c r="H150" s="50"/>
      <c r="I150" s="50"/>
      <c r="J150" s="50"/>
      <c r="K150" s="50"/>
      <c r="L150" s="50"/>
      <c r="M150" s="50"/>
      <c r="N150" s="50"/>
      <c r="O150" s="50"/>
      <c r="P150" s="51"/>
      <c r="Q150" s="151"/>
      <c r="R150" s="151"/>
      <c r="S150" s="151"/>
      <c r="T150" s="151"/>
      <c r="U150" s="151"/>
      <c r="V150" s="153"/>
      <c r="W150" s="50"/>
      <c r="X150" s="50"/>
      <c r="Y150" s="50"/>
      <c r="Z150" s="50"/>
      <c r="AA150" s="50"/>
      <c r="AB150" s="50"/>
      <c r="AC150" s="50"/>
      <c r="AD150" s="50"/>
      <c r="AE150" s="51"/>
      <c r="AF150" s="152"/>
      <c r="AG150" s="152"/>
      <c r="AH150" s="152"/>
      <c r="AI150" s="152"/>
      <c r="AJ150" s="152"/>
      <c r="AK150" s="152"/>
      <c r="AL150" s="152"/>
      <c r="AM150" s="152"/>
      <c r="AN150" s="152"/>
      <c r="AO150" s="152"/>
      <c r="AP150" s="152"/>
      <c r="AQ150" s="152"/>
      <c r="AR150" s="152"/>
      <c r="AS150" s="152"/>
      <c r="AT150" s="152"/>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row>
    <row r="151" spans="1:79" s="44" customFormat="1" ht="28.5" customHeight="1" x14ac:dyDescent="0.2">
      <c r="A151" s="116">
        <v>14</v>
      </c>
      <c r="B151" s="117"/>
      <c r="C151" s="117"/>
      <c r="D151" s="171" t="s">
        <v>291</v>
      </c>
      <c r="E151" s="91"/>
      <c r="F151" s="91"/>
      <c r="G151" s="91"/>
      <c r="H151" s="91"/>
      <c r="I151" s="91"/>
      <c r="J151" s="91"/>
      <c r="K151" s="91"/>
      <c r="L151" s="91"/>
      <c r="M151" s="91"/>
      <c r="N151" s="91"/>
      <c r="O151" s="91"/>
      <c r="P151" s="92"/>
      <c r="Q151" s="72" t="s">
        <v>292</v>
      </c>
      <c r="R151" s="72"/>
      <c r="S151" s="72"/>
      <c r="T151" s="72"/>
      <c r="U151" s="72"/>
      <c r="V151" s="171" t="s">
        <v>288</v>
      </c>
      <c r="W151" s="91"/>
      <c r="X151" s="91"/>
      <c r="Y151" s="91"/>
      <c r="Z151" s="91"/>
      <c r="AA151" s="91"/>
      <c r="AB151" s="91"/>
      <c r="AC151" s="91"/>
      <c r="AD151" s="91"/>
      <c r="AE151" s="92"/>
      <c r="AF151" s="159">
        <v>100</v>
      </c>
      <c r="AG151" s="159"/>
      <c r="AH151" s="159"/>
      <c r="AI151" s="159"/>
      <c r="AJ151" s="159"/>
      <c r="AK151" s="159">
        <v>0</v>
      </c>
      <c r="AL151" s="159"/>
      <c r="AM151" s="159"/>
      <c r="AN151" s="159"/>
      <c r="AO151" s="159"/>
      <c r="AP151" s="159">
        <v>100</v>
      </c>
      <c r="AQ151" s="159"/>
      <c r="AR151" s="159"/>
      <c r="AS151" s="159"/>
      <c r="AT151" s="159"/>
      <c r="AU151" s="159">
        <v>100</v>
      </c>
      <c r="AV151" s="159"/>
      <c r="AW151" s="159"/>
      <c r="AX151" s="159"/>
      <c r="AY151" s="159"/>
      <c r="AZ151" s="159">
        <v>0</v>
      </c>
      <c r="BA151" s="159"/>
      <c r="BB151" s="159"/>
      <c r="BC151" s="159"/>
      <c r="BD151" s="159"/>
      <c r="BE151" s="159">
        <v>100</v>
      </c>
      <c r="BF151" s="159"/>
      <c r="BG151" s="159"/>
      <c r="BH151" s="159"/>
      <c r="BI151" s="159"/>
      <c r="BJ151" s="159">
        <v>100</v>
      </c>
      <c r="BK151" s="159"/>
      <c r="BL151" s="159"/>
      <c r="BM151" s="159"/>
      <c r="BN151" s="159"/>
      <c r="BO151" s="159">
        <v>0</v>
      </c>
      <c r="BP151" s="159"/>
      <c r="BQ151" s="159"/>
      <c r="BR151" s="159"/>
      <c r="BS151" s="159"/>
      <c r="BT151" s="159">
        <v>100</v>
      </c>
      <c r="BU151" s="159"/>
      <c r="BV151" s="159"/>
      <c r="BW151" s="159"/>
      <c r="BX151" s="159"/>
    </row>
    <row r="152" spans="1:79" s="44" customFormat="1" ht="30" customHeight="1" x14ac:dyDescent="0.2">
      <c r="A152" s="116">
        <v>15</v>
      </c>
      <c r="B152" s="117"/>
      <c r="C152" s="117"/>
      <c r="D152" s="171" t="s">
        <v>293</v>
      </c>
      <c r="E152" s="91"/>
      <c r="F152" s="91"/>
      <c r="G152" s="91"/>
      <c r="H152" s="91"/>
      <c r="I152" s="91"/>
      <c r="J152" s="91"/>
      <c r="K152" s="91"/>
      <c r="L152" s="91"/>
      <c r="M152" s="91"/>
      <c r="N152" s="91"/>
      <c r="O152" s="91"/>
      <c r="P152" s="92"/>
      <c r="Q152" s="72" t="s">
        <v>292</v>
      </c>
      <c r="R152" s="72"/>
      <c r="S152" s="72"/>
      <c r="T152" s="72"/>
      <c r="U152" s="72"/>
      <c r="V152" s="171" t="s">
        <v>288</v>
      </c>
      <c r="W152" s="91"/>
      <c r="X152" s="91"/>
      <c r="Y152" s="91"/>
      <c r="Z152" s="91"/>
      <c r="AA152" s="91"/>
      <c r="AB152" s="91"/>
      <c r="AC152" s="91"/>
      <c r="AD152" s="91"/>
      <c r="AE152" s="92"/>
      <c r="AF152" s="159">
        <v>100</v>
      </c>
      <c r="AG152" s="159"/>
      <c r="AH152" s="159"/>
      <c r="AI152" s="159"/>
      <c r="AJ152" s="159"/>
      <c r="AK152" s="159">
        <v>0</v>
      </c>
      <c r="AL152" s="159"/>
      <c r="AM152" s="159"/>
      <c r="AN152" s="159"/>
      <c r="AO152" s="159"/>
      <c r="AP152" s="159">
        <v>100</v>
      </c>
      <c r="AQ152" s="159"/>
      <c r="AR152" s="159"/>
      <c r="AS152" s="159"/>
      <c r="AT152" s="159"/>
      <c r="AU152" s="159">
        <v>100</v>
      </c>
      <c r="AV152" s="159"/>
      <c r="AW152" s="159"/>
      <c r="AX152" s="159"/>
      <c r="AY152" s="159"/>
      <c r="AZ152" s="159">
        <v>0</v>
      </c>
      <c r="BA152" s="159"/>
      <c r="BB152" s="159"/>
      <c r="BC152" s="159"/>
      <c r="BD152" s="159"/>
      <c r="BE152" s="159">
        <v>100</v>
      </c>
      <c r="BF152" s="159"/>
      <c r="BG152" s="159"/>
      <c r="BH152" s="159"/>
      <c r="BI152" s="159"/>
      <c r="BJ152" s="159">
        <v>100</v>
      </c>
      <c r="BK152" s="159"/>
      <c r="BL152" s="159"/>
      <c r="BM152" s="159"/>
      <c r="BN152" s="159"/>
      <c r="BO152" s="159">
        <v>0</v>
      </c>
      <c r="BP152" s="159"/>
      <c r="BQ152" s="159"/>
      <c r="BR152" s="159"/>
      <c r="BS152" s="159"/>
      <c r="BT152" s="159">
        <v>100</v>
      </c>
      <c r="BU152" s="159"/>
      <c r="BV152" s="159"/>
      <c r="BW152" s="159"/>
      <c r="BX152" s="159"/>
    </row>
    <row r="154" spans="1:79" ht="14.25" customHeight="1" x14ac:dyDescent="0.2">
      <c r="A154" s="98" t="s">
        <v>340</v>
      </c>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row>
    <row r="155" spans="1:79" ht="23.1" customHeight="1" x14ac:dyDescent="0.2">
      <c r="A155" s="107" t="s">
        <v>7</v>
      </c>
      <c r="B155" s="108"/>
      <c r="C155" s="108"/>
      <c r="D155" s="72" t="s">
        <v>10</v>
      </c>
      <c r="E155" s="72"/>
      <c r="F155" s="72"/>
      <c r="G155" s="72"/>
      <c r="H155" s="72"/>
      <c r="I155" s="72"/>
      <c r="J155" s="72"/>
      <c r="K155" s="72"/>
      <c r="L155" s="72"/>
      <c r="M155" s="72"/>
      <c r="N155" s="72"/>
      <c r="O155" s="72"/>
      <c r="P155" s="72"/>
      <c r="Q155" s="72" t="s">
        <v>9</v>
      </c>
      <c r="R155" s="72"/>
      <c r="S155" s="72"/>
      <c r="T155" s="72"/>
      <c r="U155" s="72"/>
      <c r="V155" s="72" t="s">
        <v>8</v>
      </c>
      <c r="W155" s="72"/>
      <c r="X155" s="72"/>
      <c r="Y155" s="72"/>
      <c r="Z155" s="72"/>
      <c r="AA155" s="72"/>
      <c r="AB155" s="72"/>
      <c r="AC155" s="72"/>
      <c r="AD155" s="72"/>
      <c r="AE155" s="72"/>
      <c r="AF155" s="85" t="s">
        <v>249</v>
      </c>
      <c r="AG155" s="86"/>
      <c r="AH155" s="86"/>
      <c r="AI155" s="86"/>
      <c r="AJ155" s="86"/>
      <c r="AK155" s="86"/>
      <c r="AL155" s="86"/>
      <c r="AM155" s="86"/>
      <c r="AN155" s="86"/>
      <c r="AO155" s="86"/>
      <c r="AP155" s="86"/>
      <c r="AQ155" s="86"/>
      <c r="AR155" s="86"/>
      <c r="AS155" s="86"/>
      <c r="AT155" s="87"/>
      <c r="AU155" s="85" t="s">
        <v>251</v>
      </c>
      <c r="AV155" s="86"/>
      <c r="AW155" s="86"/>
      <c r="AX155" s="86"/>
      <c r="AY155" s="86"/>
      <c r="AZ155" s="86"/>
      <c r="BA155" s="86"/>
      <c r="BB155" s="86"/>
      <c r="BC155" s="86"/>
      <c r="BD155" s="86"/>
      <c r="BE155" s="86"/>
      <c r="BF155" s="86"/>
      <c r="BG155" s="86"/>
      <c r="BH155" s="86"/>
      <c r="BI155" s="87"/>
    </row>
    <row r="156" spans="1:79" ht="28.5" customHeight="1" x14ac:dyDescent="0.2">
      <c r="A156" s="110"/>
      <c r="B156" s="111"/>
      <c r="C156" s="111"/>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t="s">
        <v>5</v>
      </c>
      <c r="AG156" s="72"/>
      <c r="AH156" s="72"/>
      <c r="AI156" s="72"/>
      <c r="AJ156" s="72"/>
      <c r="AK156" s="72" t="s">
        <v>4</v>
      </c>
      <c r="AL156" s="72"/>
      <c r="AM156" s="72"/>
      <c r="AN156" s="72"/>
      <c r="AO156" s="72"/>
      <c r="AP156" s="72" t="s">
        <v>154</v>
      </c>
      <c r="AQ156" s="72"/>
      <c r="AR156" s="72"/>
      <c r="AS156" s="72"/>
      <c r="AT156" s="72"/>
      <c r="AU156" s="72" t="s">
        <v>5</v>
      </c>
      <c r="AV156" s="72"/>
      <c r="AW156" s="72"/>
      <c r="AX156" s="72"/>
      <c r="AY156" s="72"/>
      <c r="AZ156" s="72" t="s">
        <v>4</v>
      </c>
      <c r="BA156" s="72"/>
      <c r="BB156" s="72"/>
      <c r="BC156" s="72"/>
      <c r="BD156" s="72"/>
      <c r="BE156" s="72" t="s">
        <v>112</v>
      </c>
      <c r="BF156" s="72"/>
      <c r="BG156" s="72"/>
      <c r="BH156" s="72"/>
      <c r="BI156" s="72"/>
    </row>
    <row r="157" spans="1:79" ht="15" customHeight="1" x14ac:dyDescent="0.2">
      <c r="A157" s="85">
        <v>1</v>
      </c>
      <c r="B157" s="86"/>
      <c r="C157" s="86"/>
      <c r="D157" s="72">
        <v>2</v>
      </c>
      <c r="E157" s="72"/>
      <c r="F157" s="72"/>
      <c r="G157" s="72"/>
      <c r="H157" s="72"/>
      <c r="I157" s="72"/>
      <c r="J157" s="72"/>
      <c r="K157" s="72"/>
      <c r="L157" s="72"/>
      <c r="M157" s="72"/>
      <c r="N157" s="72"/>
      <c r="O157" s="72"/>
      <c r="P157" s="72"/>
      <c r="Q157" s="72">
        <v>3</v>
      </c>
      <c r="R157" s="72"/>
      <c r="S157" s="72"/>
      <c r="T157" s="72"/>
      <c r="U157" s="72"/>
      <c r="V157" s="72">
        <v>4</v>
      </c>
      <c r="W157" s="72"/>
      <c r="X157" s="72"/>
      <c r="Y157" s="72"/>
      <c r="Z157" s="72"/>
      <c r="AA157" s="72"/>
      <c r="AB157" s="72"/>
      <c r="AC157" s="72"/>
      <c r="AD157" s="72"/>
      <c r="AE157" s="72"/>
      <c r="AF157" s="72">
        <v>5</v>
      </c>
      <c r="AG157" s="72"/>
      <c r="AH157" s="72"/>
      <c r="AI157" s="72"/>
      <c r="AJ157" s="72"/>
      <c r="AK157" s="72">
        <v>6</v>
      </c>
      <c r="AL157" s="72"/>
      <c r="AM157" s="72"/>
      <c r="AN157" s="72"/>
      <c r="AO157" s="72"/>
      <c r="AP157" s="72">
        <v>7</v>
      </c>
      <c r="AQ157" s="72"/>
      <c r="AR157" s="72"/>
      <c r="AS157" s="72"/>
      <c r="AT157" s="72"/>
      <c r="AU157" s="72">
        <v>8</v>
      </c>
      <c r="AV157" s="72"/>
      <c r="AW157" s="72"/>
      <c r="AX157" s="72"/>
      <c r="AY157" s="72"/>
      <c r="AZ157" s="72">
        <v>9</v>
      </c>
      <c r="BA157" s="72"/>
      <c r="BB157" s="72"/>
      <c r="BC157" s="72"/>
      <c r="BD157" s="72"/>
      <c r="BE157" s="72">
        <v>10</v>
      </c>
      <c r="BF157" s="72"/>
      <c r="BG157" s="72"/>
      <c r="BH157" s="72"/>
      <c r="BI157" s="72"/>
    </row>
    <row r="158" spans="1:79" ht="15.75" hidden="1" customHeight="1" x14ac:dyDescent="0.2">
      <c r="A158" s="78" t="s">
        <v>187</v>
      </c>
      <c r="B158" s="79"/>
      <c r="C158" s="79"/>
      <c r="D158" s="72" t="s">
        <v>78</v>
      </c>
      <c r="E158" s="72"/>
      <c r="F158" s="72"/>
      <c r="G158" s="72"/>
      <c r="H158" s="72"/>
      <c r="I158" s="72"/>
      <c r="J158" s="72"/>
      <c r="K158" s="72"/>
      <c r="L158" s="72"/>
      <c r="M158" s="72"/>
      <c r="N158" s="72"/>
      <c r="O158" s="72"/>
      <c r="P158" s="72"/>
      <c r="Q158" s="72" t="s">
        <v>91</v>
      </c>
      <c r="R158" s="72"/>
      <c r="S158" s="72"/>
      <c r="T158" s="72"/>
      <c r="U158" s="72"/>
      <c r="V158" s="72" t="s">
        <v>92</v>
      </c>
      <c r="W158" s="72"/>
      <c r="X158" s="72"/>
      <c r="Y158" s="72"/>
      <c r="Z158" s="72"/>
      <c r="AA158" s="72"/>
      <c r="AB158" s="72"/>
      <c r="AC158" s="72"/>
      <c r="AD158" s="72"/>
      <c r="AE158" s="72"/>
      <c r="AF158" s="48" t="s">
        <v>135</v>
      </c>
      <c r="AG158" s="48"/>
      <c r="AH158" s="48"/>
      <c r="AI158" s="48"/>
      <c r="AJ158" s="48"/>
      <c r="AK158" s="58" t="s">
        <v>136</v>
      </c>
      <c r="AL158" s="58"/>
      <c r="AM158" s="58"/>
      <c r="AN158" s="58"/>
      <c r="AO158" s="58"/>
      <c r="AP158" s="133" t="s">
        <v>272</v>
      </c>
      <c r="AQ158" s="133"/>
      <c r="AR158" s="133"/>
      <c r="AS158" s="133"/>
      <c r="AT158" s="133"/>
      <c r="AU158" s="48" t="s">
        <v>137</v>
      </c>
      <c r="AV158" s="48"/>
      <c r="AW158" s="48"/>
      <c r="AX158" s="48"/>
      <c r="AY158" s="48"/>
      <c r="AZ158" s="58" t="s">
        <v>138</v>
      </c>
      <c r="BA158" s="58"/>
      <c r="BB158" s="58"/>
      <c r="BC158" s="58"/>
      <c r="BD158" s="58"/>
      <c r="BE158" s="133" t="s">
        <v>272</v>
      </c>
      <c r="BF158" s="133"/>
      <c r="BG158" s="133"/>
      <c r="BH158" s="133"/>
      <c r="BI158" s="133"/>
      <c r="CA158" t="s">
        <v>47</v>
      </c>
    </row>
    <row r="159" spans="1:79" s="9" customFormat="1" ht="14.25" x14ac:dyDescent="0.2">
      <c r="A159" s="137">
        <v>0</v>
      </c>
      <c r="B159" s="138"/>
      <c r="C159" s="138"/>
      <c r="D159" s="151" t="s">
        <v>271</v>
      </c>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152"/>
      <c r="BB159" s="152"/>
      <c r="BC159" s="152"/>
      <c r="BD159" s="152"/>
      <c r="BE159" s="152"/>
      <c r="BF159" s="152"/>
      <c r="BG159" s="152"/>
      <c r="BH159" s="152"/>
      <c r="BI159" s="152"/>
      <c r="CA159" s="9" t="s">
        <v>48</v>
      </c>
    </row>
    <row r="160" spans="1:79" s="9" customFormat="1" ht="28.5" customHeight="1" x14ac:dyDescent="0.2">
      <c r="A160" s="137">
        <v>0</v>
      </c>
      <c r="B160" s="138"/>
      <c r="C160" s="138"/>
      <c r="D160" s="153" t="s">
        <v>273</v>
      </c>
      <c r="E160" s="50"/>
      <c r="F160" s="50"/>
      <c r="G160" s="50"/>
      <c r="H160" s="50"/>
      <c r="I160" s="50"/>
      <c r="J160" s="50"/>
      <c r="K160" s="50"/>
      <c r="L160" s="50"/>
      <c r="M160" s="50"/>
      <c r="N160" s="50"/>
      <c r="O160" s="50"/>
      <c r="P160" s="51"/>
      <c r="Q160" s="151"/>
      <c r="R160" s="151"/>
      <c r="S160" s="151"/>
      <c r="T160" s="151"/>
      <c r="U160" s="151"/>
      <c r="V160" s="151"/>
      <c r="W160" s="151"/>
      <c r="X160" s="151"/>
      <c r="Y160" s="151"/>
      <c r="Z160" s="151"/>
      <c r="AA160" s="151"/>
      <c r="AB160" s="151"/>
      <c r="AC160" s="151"/>
      <c r="AD160" s="151"/>
      <c r="AE160" s="151"/>
      <c r="AF160" s="152">
        <v>0</v>
      </c>
      <c r="AG160" s="152"/>
      <c r="AH160" s="152"/>
      <c r="AI160" s="152"/>
      <c r="AJ160" s="152"/>
      <c r="AK160" s="152">
        <v>0</v>
      </c>
      <c r="AL160" s="152"/>
      <c r="AM160" s="152"/>
      <c r="AN160" s="152"/>
      <c r="AO160" s="152"/>
      <c r="AP160" s="152">
        <v>0</v>
      </c>
      <c r="AQ160" s="152"/>
      <c r="AR160" s="152"/>
      <c r="AS160" s="152"/>
      <c r="AT160" s="152"/>
      <c r="AU160" s="152">
        <v>0</v>
      </c>
      <c r="AV160" s="152"/>
      <c r="AW160" s="152"/>
      <c r="AX160" s="152"/>
      <c r="AY160" s="152"/>
      <c r="AZ160" s="152">
        <v>0</v>
      </c>
      <c r="BA160" s="152"/>
      <c r="BB160" s="152"/>
      <c r="BC160" s="152"/>
      <c r="BD160" s="152"/>
      <c r="BE160" s="152">
        <v>0</v>
      </c>
      <c r="BF160" s="152"/>
      <c r="BG160" s="152"/>
      <c r="BH160" s="152"/>
      <c r="BI160" s="152"/>
    </row>
    <row r="161" spans="1:61" s="9" customFormat="1" ht="28.5" customHeight="1" x14ac:dyDescent="0.2">
      <c r="A161" s="137">
        <v>0</v>
      </c>
      <c r="B161" s="138"/>
      <c r="C161" s="138"/>
      <c r="D161" s="153" t="s">
        <v>274</v>
      </c>
      <c r="E161" s="50"/>
      <c r="F161" s="50"/>
      <c r="G161" s="50"/>
      <c r="H161" s="50"/>
      <c r="I161" s="50"/>
      <c r="J161" s="50"/>
      <c r="K161" s="50"/>
      <c r="L161" s="50"/>
      <c r="M161" s="50"/>
      <c r="N161" s="50"/>
      <c r="O161" s="50"/>
      <c r="P161" s="51"/>
      <c r="Q161" s="151"/>
      <c r="R161" s="151"/>
      <c r="S161" s="151"/>
      <c r="T161" s="151"/>
      <c r="U161" s="151"/>
      <c r="V161" s="151"/>
      <c r="W161" s="151"/>
      <c r="X161" s="151"/>
      <c r="Y161" s="151"/>
      <c r="Z161" s="151"/>
      <c r="AA161" s="151"/>
      <c r="AB161" s="151"/>
      <c r="AC161" s="151"/>
      <c r="AD161" s="151"/>
      <c r="AE161" s="151"/>
      <c r="AF161" s="152">
        <v>13</v>
      </c>
      <c r="AG161" s="152"/>
      <c r="AH161" s="152"/>
      <c r="AI161" s="152"/>
      <c r="AJ161" s="152"/>
      <c r="AK161" s="152">
        <v>0</v>
      </c>
      <c r="AL161" s="152"/>
      <c r="AM161" s="152"/>
      <c r="AN161" s="152"/>
      <c r="AO161" s="152"/>
      <c r="AP161" s="152">
        <v>13</v>
      </c>
      <c r="AQ161" s="152"/>
      <c r="AR161" s="152"/>
      <c r="AS161" s="152"/>
      <c r="AT161" s="152"/>
      <c r="AU161" s="152">
        <v>13</v>
      </c>
      <c r="AV161" s="152"/>
      <c r="AW161" s="152"/>
      <c r="AX161" s="152"/>
      <c r="AY161" s="152"/>
      <c r="AZ161" s="152">
        <v>0</v>
      </c>
      <c r="BA161" s="152"/>
      <c r="BB161" s="152"/>
      <c r="BC161" s="152"/>
      <c r="BD161" s="152"/>
      <c r="BE161" s="152">
        <v>13</v>
      </c>
      <c r="BF161" s="152"/>
      <c r="BG161" s="152"/>
      <c r="BH161" s="152"/>
      <c r="BI161" s="152"/>
    </row>
    <row r="162" spans="1:61" s="44" customFormat="1" ht="14.25" customHeight="1" x14ac:dyDescent="0.2">
      <c r="A162" s="116">
        <v>1</v>
      </c>
      <c r="B162" s="117"/>
      <c r="C162" s="117"/>
      <c r="D162" s="171" t="s">
        <v>275</v>
      </c>
      <c r="E162" s="91"/>
      <c r="F162" s="91"/>
      <c r="G162" s="91"/>
      <c r="H162" s="91"/>
      <c r="I162" s="91"/>
      <c r="J162" s="91"/>
      <c r="K162" s="91"/>
      <c r="L162" s="91"/>
      <c r="M162" s="91"/>
      <c r="N162" s="91"/>
      <c r="O162" s="91"/>
      <c r="P162" s="92"/>
      <c r="Q162" s="72" t="s">
        <v>276</v>
      </c>
      <c r="R162" s="72"/>
      <c r="S162" s="72"/>
      <c r="T162" s="72"/>
      <c r="U162" s="72"/>
      <c r="V162" s="171" t="s">
        <v>277</v>
      </c>
      <c r="W162" s="91"/>
      <c r="X162" s="91"/>
      <c r="Y162" s="91"/>
      <c r="Z162" s="91"/>
      <c r="AA162" s="91"/>
      <c r="AB162" s="91"/>
      <c r="AC162" s="91"/>
      <c r="AD162" s="91"/>
      <c r="AE162" s="92"/>
      <c r="AF162" s="159">
        <v>3560870</v>
      </c>
      <c r="AG162" s="159"/>
      <c r="AH162" s="159"/>
      <c r="AI162" s="159"/>
      <c r="AJ162" s="159"/>
      <c r="AK162" s="159">
        <v>0</v>
      </c>
      <c r="AL162" s="159"/>
      <c r="AM162" s="159"/>
      <c r="AN162" s="159"/>
      <c r="AO162" s="159"/>
      <c r="AP162" s="159">
        <v>3560870</v>
      </c>
      <c r="AQ162" s="159"/>
      <c r="AR162" s="159"/>
      <c r="AS162" s="159"/>
      <c r="AT162" s="159"/>
      <c r="AU162" s="159">
        <v>3566074</v>
      </c>
      <c r="AV162" s="159"/>
      <c r="AW162" s="159"/>
      <c r="AX162" s="159"/>
      <c r="AY162" s="159"/>
      <c r="AZ162" s="159">
        <v>0</v>
      </c>
      <c r="BA162" s="159"/>
      <c r="BB162" s="159"/>
      <c r="BC162" s="159"/>
      <c r="BD162" s="159"/>
      <c r="BE162" s="159">
        <v>3566074</v>
      </c>
      <c r="BF162" s="159"/>
      <c r="BG162" s="159"/>
      <c r="BH162" s="159"/>
      <c r="BI162" s="159"/>
    </row>
    <row r="163" spans="1:61" s="44" customFormat="1" ht="15" customHeight="1" x14ac:dyDescent="0.2">
      <c r="A163" s="116">
        <v>2</v>
      </c>
      <c r="B163" s="117"/>
      <c r="C163" s="117"/>
      <c r="D163" s="171" t="s">
        <v>278</v>
      </c>
      <c r="E163" s="91"/>
      <c r="F163" s="91"/>
      <c r="G163" s="91"/>
      <c r="H163" s="91"/>
      <c r="I163" s="91"/>
      <c r="J163" s="91"/>
      <c r="K163" s="91"/>
      <c r="L163" s="91"/>
      <c r="M163" s="91"/>
      <c r="N163" s="91"/>
      <c r="O163" s="91"/>
      <c r="P163" s="92"/>
      <c r="Q163" s="72" t="s">
        <v>224</v>
      </c>
      <c r="R163" s="72"/>
      <c r="S163" s="72"/>
      <c r="T163" s="72"/>
      <c r="U163" s="72"/>
      <c r="V163" s="171" t="s">
        <v>279</v>
      </c>
      <c r="W163" s="91"/>
      <c r="X163" s="91"/>
      <c r="Y163" s="91"/>
      <c r="Z163" s="91"/>
      <c r="AA163" s="91"/>
      <c r="AB163" s="91"/>
      <c r="AC163" s="91"/>
      <c r="AD163" s="91"/>
      <c r="AE163" s="92"/>
      <c r="AF163" s="159">
        <v>0</v>
      </c>
      <c r="AG163" s="159"/>
      <c r="AH163" s="159"/>
      <c r="AI163" s="159"/>
      <c r="AJ163" s="159"/>
      <c r="AK163" s="159">
        <v>0</v>
      </c>
      <c r="AL163" s="159"/>
      <c r="AM163" s="159"/>
      <c r="AN163" s="159"/>
      <c r="AO163" s="159"/>
      <c r="AP163" s="159">
        <v>0</v>
      </c>
      <c r="AQ163" s="159"/>
      <c r="AR163" s="159"/>
      <c r="AS163" s="159"/>
      <c r="AT163" s="159"/>
      <c r="AU163" s="159">
        <v>0</v>
      </c>
      <c r="AV163" s="159"/>
      <c r="AW163" s="159"/>
      <c r="AX163" s="159"/>
      <c r="AY163" s="159"/>
      <c r="AZ163" s="159">
        <v>0</v>
      </c>
      <c r="BA163" s="159"/>
      <c r="BB163" s="159"/>
      <c r="BC163" s="159"/>
      <c r="BD163" s="159"/>
      <c r="BE163" s="159">
        <v>0</v>
      </c>
      <c r="BF163" s="159"/>
      <c r="BG163" s="159"/>
      <c r="BH163" s="159"/>
      <c r="BI163" s="159"/>
    </row>
    <row r="164" spans="1:61" s="44" customFormat="1" ht="15" x14ac:dyDescent="0.2">
      <c r="A164" s="116">
        <v>3</v>
      </c>
      <c r="B164" s="117"/>
      <c r="C164" s="117"/>
      <c r="D164" s="171" t="s">
        <v>280</v>
      </c>
      <c r="E164" s="91"/>
      <c r="F164" s="91"/>
      <c r="G164" s="91"/>
      <c r="H164" s="91"/>
      <c r="I164" s="91"/>
      <c r="J164" s="91"/>
      <c r="K164" s="91"/>
      <c r="L164" s="91"/>
      <c r="M164" s="91"/>
      <c r="N164" s="91"/>
      <c r="O164" s="91"/>
      <c r="P164" s="92"/>
      <c r="Q164" s="72" t="s">
        <v>224</v>
      </c>
      <c r="R164" s="72"/>
      <c r="S164" s="72"/>
      <c r="T164" s="72"/>
      <c r="U164" s="72"/>
      <c r="V164" s="171" t="s">
        <v>279</v>
      </c>
      <c r="W164" s="91"/>
      <c r="X164" s="91"/>
      <c r="Y164" s="91"/>
      <c r="Z164" s="91"/>
      <c r="AA164" s="91"/>
      <c r="AB164" s="91"/>
      <c r="AC164" s="91"/>
      <c r="AD164" s="91"/>
      <c r="AE164" s="92"/>
      <c r="AF164" s="159">
        <v>0</v>
      </c>
      <c r="AG164" s="159"/>
      <c r="AH164" s="159"/>
      <c r="AI164" s="159"/>
      <c r="AJ164" s="159"/>
      <c r="AK164" s="159">
        <v>0</v>
      </c>
      <c r="AL164" s="159"/>
      <c r="AM164" s="159"/>
      <c r="AN164" s="159"/>
      <c r="AO164" s="159"/>
      <c r="AP164" s="159">
        <v>0</v>
      </c>
      <c r="AQ164" s="159"/>
      <c r="AR164" s="159"/>
      <c r="AS164" s="159"/>
      <c r="AT164" s="159"/>
      <c r="AU164" s="159">
        <v>0</v>
      </c>
      <c r="AV164" s="159"/>
      <c r="AW164" s="159"/>
      <c r="AX164" s="159"/>
      <c r="AY164" s="159"/>
      <c r="AZ164" s="159">
        <v>0</v>
      </c>
      <c r="BA164" s="159"/>
      <c r="BB164" s="159"/>
      <c r="BC164" s="159"/>
      <c r="BD164" s="159"/>
      <c r="BE164" s="159">
        <v>0</v>
      </c>
      <c r="BF164" s="159"/>
      <c r="BG164" s="159"/>
      <c r="BH164" s="159"/>
      <c r="BI164" s="159"/>
    </row>
    <row r="165" spans="1:61" s="44" customFormat="1" ht="30" customHeight="1" x14ac:dyDescent="0.2">
      <c r="A165" s="116">
        <v>4</v>
      </c>
      <c r="B165" s="117"/>
      <c r="C165" s="117"/>
      <c r="D165" s="171" t="s">
        <v>274</v>
      </c>
      <c r="E165" s="91"/>
      <c r="F165" s="91"/>
      <c r="G165" s="91"/>
      <c r="H165" s="91"/>
      <c r="I165" s="91"/>
      <c r="J165" s="91"/>
      <c r="K165" s="91"/>
      <c r="L165" s="91"/>
      <c r="M165" s="91"/>
      <c r="N165" s="91"/>
      <c r="O165" s="91"/>
      <c r="P165" s="92"/>
      <c r="Q165" s="72" t="s">
        <v>224</v>
      </c>
      <c r="R165" s="72"/>
      <c r="S165" s="72"/>
      <c r="T165" s="72"/>
      <c r="U165" s="72"/>
      <c r="V165" s="171" t="s">
        <v>279</v>
      </c>
      <c r="W165" s="91"/>
      <c r="X165" s="91"/>
      <c r="Y165" s="91"/>
      <c r="Z165" s="91"/>
      <c r="AA165" s="91"/>
      <c r="AB165" s="91"/>
      <c r="AC165" s="91"/>
      <c r="AD165" s="91"/>
      <c r="AE165" s="92"/>
      <c r="AF165" s="159">
        <v>13</v>
      </c>
      <c r="AG165" s="159"/>
      <c r="AH165" s="159"/>
      <c r="AI165" s="159"/>
      <c r="AJ165" s="159"/>
      <c r="AK165" s="159">
        <v>0</v>
      </c>
      <c r="AL165" s="159"/>
      <c r="AM165" s="159"/>
      <c r="AN165" s="159"/>
      <c r="AO165" s="159"/>
      <c r="AP165" s="159">
        <v>13</v>
      </c>
      <c r="AQ165" s="159"/>
      <c r="AR165" s="159"/>
      <c r="AS165" s="159"/>
      <c r="AT165" s="159"/>
      <c r="AU165" s="159">
        <v>13</v>
      </c>
      <c r="AV165" s="159"/>
      <c r="AW165" s="159"/>
      <c r="AX165" s="159"/>
      <c r="AY165" s="159"/>
      <c r="AZ165" s="159">
        <v>0</v>
      </c>
      <c r="BA165" s="159"/>
      <c r="BB165" s="159"/>
      <c r="BC165" s="159"/>
      <c r="BD165" s="159"/>
      <c r="BE165" s="159">
        <v>13</v>
      </c>
      <c r="BF165" s="159"/>
      <c r="BG165" s="159"/>
      <c r="BH165" s="159"/>
      <c r="BI165" s="159"/>
    </row>
    <row r="166" spans="1:61" s="44" customFormat="1" ht="15" x14ac:dyDescent="0.2">
      <c r="A166" s="116">
        <v>5</v>
      </c>
      <c r="B166" s="117"/>
      <c r="C166" s="117"/>
      <c r="D166" s="171" t="s">
        <v>280</v>
      </c>
      <c r="E166" s="91"/>
      <c r="F166" s="91"/>
      <c r="G166" s="91"/>
      <c r="H166" s="91"/>
      <c r="I166" s="91"/>
      <c r="J166" s="91"/>
      <c r="K166" s="91"/>
      <c r="L166" s="91"/>
      <c r="M166" s="91"/>
      <c r="N166" s="91"/>
      <c r="O166" s="91"/>
      <c r="P166" s="92"/>
      <c r="Q166" s="72" t="s">
        <v>224</v>
      </c>
      <c r="R166" s="72"/>
      <c r="S166" s="72"/>
      <c r="T166" s="72"/>
      <c r="U166" s="72"/>
      <c r="V166" s="171" t="s">
        <v>279</v>
      </c>
      <c r="W166" s="91"/>
      <c r="X166" s="91"/>
      <c r="Y166" s="91"/>
      <c r="Z166" s="91"/>
      <c r="AA166" s="91"/>
      <c r="AB166" s="91"/>
      <c r="AC166" s="91"/>
      <c r="AD166" s="91"/>
      <c r="AE166" s="92"/>
      <c r="AF166" s="159">
        <v>13</v>
      </c>
      <c r="AG166" s="159"/>
      <c r="AH166" s="159"/>
      <c r="AI166" s="159"/>
      <c r="AJ166" s="159"/>
      <c r="AK166" s="159">
        <v>0</v>
      </c>
      <c r="AL166" s="159"/>
      <c r="AM166" s="159"/>
      <c r="AN166" s="159"/>
      <c r="AO166" s="159"/>
      <c r="AP166" s="159">
        <v>13</v>
      </c>
      <c r="AQ166" s="159"/>
      <c r="AR166" s="159"/>
      <c r="AS166" s="159"/>
      <c r="AT166" s="159"/>
      <c r="AU166" s="159">
        <v>13</v>
      </c>
      <c r="AV166" s="159"/>
      <c r="AW166" s="159"/>
      <c r="AX166" s="159"/>
      <c r="AY166" s="159"/>
      <c r="AZ166" s="159">
        <v>0</v>
      </c>
      <c r="BA166" s="159"/>
      <c r="BB166" s="159"/>
      <c r="BC166" s="159"/>
      <c r="BD166" s="159"/>
      <c r="BE166" s="159">
        <v>13</v>
      </c>
      <c r="BF166" s="159"/>
      <c r="BG166" s="159"/>
      <c r="BH166" s="159"/>
      <c r="BI166" s="159"/>
    </row>
    <row r="167" spans="1:61" s="44" customFormat="1" ht="15" x14ac:dyDescent="0.2">
      <c r="A167" s="116">
        <v>6</v>
      </c>
      <c r="B167" s="117"/>
      <c r="C167" s="117"/>
      <c r="D167" s="171" t="s">
        <v>281</v>
      </c>
      <c r="E167" s="91"/>
      <c r="F167" s="91"/>
      <c r="G167" s="91"/>
      <c r="H167" s="91"/>
      <c r="I167" s="91"/>
      <c r="J167" s="91"/>
      <c r="K167" s="91"/>
      <c r="L167" s="91"/>
      <c r="M167" s="91"/>
      <c r="N167" s="91"/>
      <c r="O167" s="91"/>
      <c r="P167" s="92"/>
      <c r="Q167" s="72" t="s">
        <v>224</v>
      </c>
      <c r="R167" s="72"/>
      <c r="S167" s="72"/>
      <c r="T167" s="72"/>
      <c r="U167" s="72"/>
      <c r="V167" s="171" t="s">
        <v>279</v>
      </c>
      <c r="W167" s="91"/>
      <c r="X167" s="91"/>
      <c r="Y167" s="91"/>
      <c r="Z167" s="91"/>
      <c r="AA167" s="91"/>
      <c r="AB167" s="91"/>
      <c r="AC167" s="91"/>
      <c r="AD167" s="91"/>
      <c r="AE167" s="92"/>
      <c r="AF167" s="159">
        <v>0</v>
      </c>
      <c r="AG167" s="159"/>
      <c r="AH167" s="159"/>
      <c r="AI167" s="159"/>
      <c r="AJ167" s="159"/>
      <c r="AK167" s="159">
        <v>0</v>
      </c>
      <c r="AL167" s="159"/>
      <c r="AM167" s="159"/>
      <c r="AN167" s="159"/>
      <c r="AO167" s="159"/>
      <c r="AP167" s="159">
        <v>0</v>
      </c>
      <c r="AQ167" s="159"/>
      <c r="AR167" s="159"/>
      <c r="AS167" s="159"/>
      <c r="AT167" s="159"/>
      <c r="AU167" s="159">
        <v>0</v>
      </c>
      <c r="AV167" s="159"/>
      <c r="AW167" s="159"/>
      <c r="AX167" s="159"/>
      <c r="AY167" s="159"/>
      <c r="AZ167" s="159">
        <v>0</v>
      </c>
      <c r="BA167" s="159"/>
      <c r="BB167" s="159"/>
      <c r="BC167" s="159"/>
      <c r="BD167" s="159"/>
      <c r="BE167" s="159">
        <v>0</v>
      </c>
      <c r="BF167" s="159"/>
      <c r="BG167" s="159"/>
      <c r="BH167" s="159"/>
      <c r="BI167" s="159"/>
    </row>
    <row r="168" spans="1:61" s="9" customFormat="1" ht="14.25" x14ac:dyDescent="0.2">
      <c r="A168" s="137">
        <v>0</v>
      </c>
      <c r="B168" s="138"/>
      <c r="C168" s="138"/>
      <c r="D168" s="153" t="s">
        <v>282</v>
      </c>
      <c r="E168" s="50"/>
      <c r="F168" s="50"/>
      <c r="G168" s="50"/>
      <c r="H168" s="50"/>
      <c r="I168" s="50"/>
      <c r="J168" s="50"/>
      <c r="K168" s="50"/>
      <c r="L168" s="50"/>
      <c r="M168" s="50"/>
      <c r="N168" s="50"/>
      <c r="O168" s="50"/>
      <c r="P168" s="51"/>
      <c r="Q168" s="151"/>
      <c r="R168" s="151"/>
      <c r="S168" s="151"/>
      <c r="T168" s="151"/>
      <c r="U168" s="151"/>
      <c r="V168" s="153"/>
      <c r="W168" s="50"/>
      <c r="X168" s="50"/>
      <c r="Y168" s="50"/>
      <c r="Z168" s="50"/>
      <c r="AA168" s="50"/>
      <c r="AB168" s="50"/>
      <c r="AC168" s="50"/>
      <c r="AD168" s="50"/>
      <c r="AE168" s="51"/>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row>
    <row r="169" spans="1:61" s="44" customFormat="1" ht="28.5" customHeight="1" x14ac:dyDescent="0.2">
      <c r="A169" s="116">
        <v>7</v>
      </c>
      <c r="B169" s="117"/>
      <c r="C169" s="117"/>
      <c r="D169" s="171" t="s">
        <v>283</v>
      </c>
      <c r="E169" s="91"/>
      <c r="F169" s="91"/>
      <c r="G169" s="91"/>
      <c r="H169" s="91"/>
      <c r="I169" s="91"/>
      <c r="J169" s="91"/>
      <c r="K169" s="91"/>
      <c r="L169" s="91"/>
      <c r="M169" s="91"/>
      <c r="N169" s="91"/>
      <c r="O169" s="91"/>
      <c r="P169" s="92"/>
      <c r="Q169" s="72" t="s">
        <v>222</v>
      </c>
      <c r="R169" s="72"/>
      <c r="S169" s="72"/>
      <c r="T169" s="72"/>
      <c r="U169" s="72"/>
      <c r="V169" s="171" t="s">
        <v>284</v>
      </c>
      <c r="W169" s="91"/>
      <c r="X169" s="91"/>
      <c r="Y169" s="91"/>
      <c r="Z169" s="91"/>
      <c r="AA169" s="91"/>
      <c r="AB169" s="91"/>
      <c r="AC169" s="91"/>
      <c r="AD169" s="91"/>
      <c r="AE169" s="92"/>
      <c r="AF169" s="159">
        <v>4200</v>
      </c>
      <c r="AG169" s="159"/>
      <c r="AH169" s="159"/>
      <c r="AI169" s="159"/>
      <c r="AJ169" s="159"/>
      <c r="AK169" s="159">
        <v>0</v>
      </c>
      <c r="AL169" s="159"/>
      <c r="AM169" s="159"/>
      <c r="AN169" s="159"/>
      <c r="AO169" s="159"/>
      <c r="AP169" s="159">
        <v>4200</v>
      </c>
      <c r="AQ169" s="159"/>
      <c r="AR169" s="159"/>
      <c r="AS169" s="159"/>
      <c r="AT169" s="159"/>
      <c r="AU169" s="159">
        <v>4200</v>
      </c>
      <c r="AV169" s="159"/>
      <c r="AW169" s="159"/>
      <c r="AX169" s="159"/>
      <c r="AY169" s="159"/>
      <c r="AZ169" s="159">
        <v>0</v>
      </c>
      <c r="BA169" s="159"/>
      <c r="BB169" s="159"/>
      <c r="BC169" s="159"/>
      <c r="BD169" s="159"/>
      <c r="BE169" s="159">
        <v>4200</v>
      </c>
      <c r="BF169" s="159"/>
      <c r="BG169" s="159"/>
      <c r="BH169" s="159"/>
      <c r="BI169" s="159"/>
    </row>
    <row r="170" spans="1:61" s="44" customFormat="1" ht="30" customHeight="1" x14ac:dyDescent="0.2">
      <c r="A170" s="116">
        <v>8</v>
      </c>
      <c r="B170" s="117"/>
      <c r="C170" s="117"/>
      <c r="D170" s="171" t="s">
        <v>285</v>
      </c>
      <c r="E170" s="91"/>
      <c r="F170" s="91"/>
      <c r="G170" s="91"/>
      <c r="H170" s="91"/>
      <c r="I170" s="91"/>
      <c r="J170" s="91"/>
      <c r="K170" s="91"/>
      <c r="L170" s="91"/>
      <c r="M170" s="91"/>
      <c r="N170" s="91"/>
      <c r="O170" s="91"/>
      <c r="P170" s="92"/>
      <c r="Q170" s="72" t="s">
        <v>222</v>
      </c>
      <c r="R170" s="72"/>
      <c r="S170" s="72"/>
      <c r="T170" s="72"/>
      <c r="U170" s="72"/>
      <c r="V170" s="171" t="s">
        <v>284</v>
      </c>
      <c r="W170" s="91"/>
      <c r="X170" s="91"/>
      <c r="Y170" s="91"/>
      <c r="Z170" s="91"/>
      <c r="AA170" s="91"/>
      <c r="AB170" s="91"/>
      <c r="AC170" s="91"/>
      <c r="AD170" s="91"/>
      <c r="AE170" s="92"/>
      <c r="AF170" s="159">
        <v>50</v>
      </c>
      <c r="AG170" s="159"/>
      <c r="AH170" s="159"/>
      <c r="AI170" s="159"/>
      <c r="AJ170" s="159"/>
      <c r="AK170" s="159">
        <v>0</v>
      </c>
      <c r="AL170" s="159"/>
      <c r="AM170" s="159"/>
      <c r="AN170" s="159"/>
      <c r="AO170" s="159"/>
      <c r="AP170" s="159">
        <v>50</v>
      </c>
      <c r="AQ170" s="159"/>
      <c r="AR170" s="159"/>
      <c r="AS170" s="159"/>
      <c r="AT170" s="159"/>
      <c r="AU170" s="159">
        <v>50</v>
      </c>
      <c r="AV170" s="159"/>
      <c r="AW170" s="159"/>
      <c r="AX170" s="159"/>
      <c r="AY170" s="159"/>
      <c r="AZ170" s="159">
        <v>0</v>
      </c>
      <c r="BA170" s="159"/>
      <c r="BB170" s="159"/>
      <c r="BC170" s="159"/>
      <c r="BD170" s="159"/>
      <c r="BE170" s="159">
        <v>50</v>
      </c>
      <c r="BF170" s="159"/>
      <c r="BG170" s="159"/>
      <c r="BH170" s="159"/>
      <c r="BI170" s="159"/>
    </row>
    <row r="171" spans="1:61" s="9" customFormat="1" ht="14.25" x14ac:dyDescent="0.2">
      <c r="A171" s="137">
        <v>0</v>
      </c>
      <c r="B171" s="138"/>
      <c r="C171" s="138"/>
      <c r="D171" s="153" t="s">
        <v>286</v>
      </c>
      <c r="E171" s="50"/>
      <c r="F171" s="50"/>
      <c r="G171" s="50"/>
      <c r="H171" s="50"/>
      <c r="I171" s="50"/>
      <c r="J171" s="50"/>
      <c r="K171" s="50"/>
      <c r="L171" s="50"/>
      <c r="M171" s="50"/>
      <c r="N171" s="50"/>
      <c r="O171" s="50"/>
      <c r="P171" s="51"/>
      <c r="Q171" s="151"/>
      <c r="R171" s="151"/>
      <c r="S171" s="151"/>
      <c r="T171" s="151"/>
      <c r="U171" s="151"/>
      <c r="V171" s="153"/>
      <c r="W171" s="50"/>
      <c r="X171" s="50"/>
      <c r="Y171" s="50"/>
      <c r="Z171" s="50"/>
      <c r="AA171" s="50"/>
      <c r="AB171" s="50"/>
      <c r="AC171" s="50"/>
      <c r="AD171" s="50"/>
      <c r="AE171" s="51"/>
      <c r="AF171" s="152"/>
      <c r="AG171" s="152"/>
      <c r="AH171" s="152"/>
      <c r="AI171" s="152"/>
      <c r="AJ171" s="152"/>
      <c r="AK171" s="152"/>
      <c r="AL171" s="152"/>
      <c r="AM171" s="152"/>
      <c r="AN171" s="152"/>
      <c r="AO171" s="152"/>
      <c r="AP171" s="152"/>
      <c r="AQ171" s="152"/>
      <c r="AR171" s="152"/>
      <c r="AS171" s="152"/>
      <c r="AT171" s="152"/>
      <c r="AU171" s="152"/>
      <c r="AV171" s="152"/>
      <c r="AW171" s="152"/>
      <c r="AX171" s="152"/>
      <c r="AY171" s="152"/>
      <c r="AZ171" s="152"/>
      <c r="BA171" s="152"/>
      <c r="BB171" s="152"/>
      <c r="BC171" s="152"/>
      <c r="BD171" s="152"/>
      <c r="BE171" s="152"/>
      <c r="BF171" s="152"/>
      <c r="BG171" s="152"/>
      <c r="BH171" s="152"/>
      <c r="BI171" s="152"/>
    </row>
    <row r="172" spans="1:61" s="9" customFormat="1" ht="28.5" customHeight="1" x14ac:dyDescent="0.2">
      <c r="A172" s="137">
        <v>0</v>
      </c>
      <c r="B172" s="138"/>
      <c r="C172" s="138"/>
      <c r="D172" s="153" t="s">
        <v>229</v>
      </c>
      <c r="E172" s="50"/>
      <c r="F172" s="50"/>
      <c r="G172" s="50"/>
      <c r="H172" s="50"/>
      <c r="I172" s="50"/>
      <c r="J172" s="50"/>
      <c r="K172" s="50"/>
      <c r="L172" s="50"/>
      <c r="M172" s="50"/>
      <c r="N172" s="50"/>
      <c r="O172" s="50"/>
      <c r="P172" s="51"/>
      <c r="Q172" s="151"/>
      <c r="R172" s="151"/>
      <c r="S172" s="151"/>
      <c r="T172" s="151"/>
      <c r="U172" s="151"/>
      <c r="V172" s="153"/>
      <c r="W172" s="50"/>
      <c r="X172" s="50"/>
      <c r="Y172" s="50"/>
      <c r="Z172" s="50"/>
      <c r="AA172" s="50"/>
      <c r="AB172" s="50"/>
      <c r="AC172" s="50"/>
      <c r="AD172" s="50"/>
      <c r="AE172" s="51"/>
      <c r="AF172" s="152">
        <v>273913</v>
      </c>
      <c r="AG172" s="152"/>
      <c r="AH172" s="152"/>
      <c r="AI172" s="152"/>
      <c r="AJ172" s="152"/>
      <c r="AK172" s="152">
        <v>0</v>
      </c>
      <c r="AL172" s="152"/>
      <c r="AM172" s="152"/>
      <c r="AN172" s="152"/>
      <c r="AO172" s="152"/>
      <c r="AP172" s="152">
        <v>273913</v>
      </c>
      <c r="AQ172" s="152"/>
      <c r="AR172" s="152"/>
      <c r="AS172" s="152"/>
      <c r="AT172" s="152"/>
      <c r="AU172" s="152">
        <v>274313</v>
      </c>
      <c r="AV172" s="152"/>
      <c r="AW172" s="152"/>
      <c r="AX172" s="152"/>
      <c r="AY172" s="152"/>
      <c r="AZ172" s="152">
        <v>0</v>
      </c>
      <c r="BA172" s="152"/>
      <c r="BB172" s="152"/>
      <c r="BC172" s="152"/>
      <c r="BD172" s="152"/>
      <c r="BE172" s="152">
        <v>274313</v>
      </c>
      <c r="BF172" s="152"/>
      <c r="BG172" s="152"/>
      <c r="BH172" s="152"/>
      <c r="BI172" s="152"/>
    </row>
    <row r="173" spans="1:61" s="44" customFormat="1" ht="42.75" customHeight="1" x14ac:dyDescent="0.2">
      <c r="A173" s="116">
        <v>9</v>
      </c>
      <c r="B173" s="117"/>
      <c r="C173" s="117"/>
      <c r="D173" s="171" t="s">
        <v>287</v>
      </c>
      <c r="E173" s="91"/>
      <c r="F173" s="91"/>
      <c r="G173" s="91"/>
      <c r="H173" s="91"/>
      <c r="I173" s="91"/>
      <c r="J173" s="91"/>
      <c r="K173" s="91"/>
      <c r="L173" s="91"/>
      <c r="M173" s="91"/>
      <c r="N173" s="91"/>
      <c r="O173" s="91"/>
      <c r="P173" s="92"/>
      <c r="Q173" s="72" t="s">
        <v>222</v>
      </c>
      <c r="R173" s="72"/>
      <c r="S173" s="72"/>
      <c r="T173" s="72"/>
      <c r="U173" s="72"/>
      <c r="V173" s="171" t="s">
        <v>288</v>
      </c>
      <c r="W173" s="91"/>
      <c r="X173" s="91"/>
      <c r="Y173" s="91"/>
      <c r="Z173" s="91"/>
      <c r="AA173" s="91"/>
      <c r="AB173" s="91"/>
      <c r="AC173" s="91"/>
      <c r="AD173" s="91"/>
      <c r="AE173" s="92"/>
      <c r="AF173" s="159">
        <v>323</v>
      </c>
      <c r="AG173" s="159"/>
      <c r="AH173" s="159"/>
      <c r="AI173" s="159"/>
      <c r="AJ173" s="159"/>
      <c r="AK173" s="159">
        <v>0</v>
      </c>
      <c r="AL173" s="159"/>
      <c r="AM173" s="159"/>
      <c r="AN173" s="159"/>
      <c r="AO173" s="159"/>
      <c r="AP173" s="159">
        <v>323</v>
      </c>
      <c r="AQ173" s="159"/>
      <c r="AR173" s="159"/>
      <c r="AS173" s="159"/>
      <c r="AT173" s="159"/>
      <c r="AU173" s="159">
        <v>323</v>
      </c>
      <c r="AV173" s="159"/>
      <c r="AW173" s="159"/>
      <c r="AX173" s="159"/>
      <c r="AY173" s="159"/>
      <c r="AZ173" s="159">
        <v>0</v>
      </c>
      <c r="BA173" s="159"/>
      <c r="BB173" s="159"/>
      <c r="BC173" s="159"/>
      <c r="BD173" s="159"/>
      <c r="BE173" s="159">
        <v>323</v>
      </c>
      <c r="BF173" s="159"/>
      <c r="BG173" s="159"/>
      <c r="BH173" s="159"/>
      <c r="BI173" s="159"/>
    </row>
    <row r="174" spans="1:61" s="44" customFormat="1" ht="30" customHeight="1" x14ac:dyDescent="0.2">
      <c r="A174" s="116">
        <v>10</v>
      </c>
      <c r="B174" s="117"/>
      <c r="C174" s="117"/>
      <c r="D174" s="171" t="s">
        <v>289</v>
      </c>
      <c r="E174" s="91"/>
      <c r="F174" s="91"/>
      <c r="G174" s="91"/>
      <c r="H174" s="91"/>
      <c r="I174" s="91"/>
      <c r="J174" s="91"/>
      <c r="K174" s="91"/>
      <c r="L174" s="91"/>
      <c r="M174" s="91"/>
      <c r="N174" s="91"/>
      <c r="O174" s="91"/>
      <c r="P174" s="92"/>
      <c r="Q174" s="72" t="s">
        <v>222</v>
      </c>
      <c r="R174" s="72"/>
      <c r="S174" s="72"/>
      <c r="T174" s="72"/>
      <c r="U174" s="72"/>
      <c r="V174" s="171" t="s">
        <v>288</v>
      </c>
      <c r="W174" s="91"/>
      <c r="X174" s="91"/>
      <c r="Y174" s="91"/>
      <c r="Z174" s="91"/>
      <c r="AA174" s="91"/>
      <c r="AB174" s="91"/>
      <c r="AC174" s="91"/>
      <c r="AD174" s="91"/>
      <c r="AE174" s="92"/>
      <c r="AF174" s="159">
        <v>4</v>
      </c>
      <c r="AG174" s="159"/>
      <c r="AH174" s="159"/>
      <c r="AI174" s="159"/>
      <c r="AJ174" s="159"/>
      <c r="AK174" s="159">
        <v>0</v>
      </c>
      <c r="AL174" s="159"/>
      <c r="AM174" s="159"/>
      <c r="AN174" s="159"/>
      <c r="AO174" s="159"/>
      <c r="AP174" s="159">
        <v>4</v>
      </c>
      <c r="AQ174" s="159"/>
      <c r="AR174" s="159"/>
      <c r="AS174" s="159"/>
      <c r="AT174" s="159"/>
      <c r="AU174" s="159">
        <v>4</v>
      </c>
      <c r="AV174" s="159"/>
      <c r="AW174" s="159"/>
      <c r="AX174" s="159"/>
      <c r="AY174" s="159"/>
      <c r="AZ174" s="159">
        <v>0</v>
      </c>
      <c r="BA174" s="159"/>
      <c r="BB174" s="159"/>
      <c r="BC174" s="159"/>
      <c r="BD174" s="159"/>
      <c r="BE174" s="159">
        <v>4</v>
      </c>
      <c r="BF174" s="159"/>
      <c r="BG174" s="159"/>
      <c r="BH174" s="159"/>
      <c r="BI174" s="159"/>
    </row>
    <row r="175" spans="1:61" s="44" customFormat="1" ht="30" customHeight="1" x14ac:dyDescent="0.2">
      <c r="A175" s="116">
        <v>11</v>
      </c>
      <c r="B175" s="117"/>
      <c r="C175" s="117"/>
      <c r="D175" s="171" t="s">
        <v>229</v>
      </c>
      <c r="E175" s="91"/>
      <c r="F175" s="91"/>
      <c r="G175" s="91"/>
      <c r="H175" s="91"/>
      <c r="I175" s="91"/>
      <c r="J175" s="91"/>
      <c r="K175" s="91"/>
      <c r="L175" s="91"/>
      <c r="M175" s="91"/>
      <c r="N175" s="91"/>
      <c r="O175" s="91"/>
      <c r="P175" s="92"/>
      <c r="Q175" s="72" t="s">
        <v>276</v>
      </c>
      <c r="R175" s="72"/>
      <c r="S175" s="72"/>
      <c r="T175" s="72"/>
      <c r="U175" s="72"/>
      <c r="V175" s="171" t="s">
        <v>288</v>
      </c>
      <c r="W175" s="91"/>
      <c r="X175" s="91"/>
      <c r="Y175" s="91"/>
      <c r="Z175" s="91"/>
      <c r="AA175" s="91"/>
      <c r="AB175" s="91"/>
      <c r="AC175" s="91"/>
      <c r="AD175" s="91"/>
      <c r="AE175" s="92"/>
      <c r="AF175" s="159">
        <v>273913</v>
      </c>
      <c r="AG175" s="159"/>
      <c r="AH175" s="159"/>
      <c r="AI175" s="159"/>
      <c r="AJ175" s="159"/>
      <c r="AK175" s="159">
        <v>0</v>
      </c>
      <c r="AL175" s="159"/>
      <c r="AM175" s="159"/>
      <c r="AN175" s="159"/>
      <c r="AO175" s="159"/>
      <c r="AP175" s="159">
        <v>273913</v>
      </c>
      <c r="AQ175" s="159"/>
      <c r="AR175" s="159"/>
      <c r="AS175" s="159"/>
      <c r="AT175" s="159"/>
      <c r="AU175" s="159">
        <v>274313</v>
      </c>
      <c r="AV175" s="159"/>
      <c r="AW175" s="159"/>
      <c r="AX175" s="159"/>
      <c r="AY175" s="159"/>
      <c r="AZ175" s="159">
        <v>0</v>
      </c>
      <c r="BA175" s="159"/>
      <c r="BB175" s="159"/>
      <c r="BC175" s="159"/>
      <c r="BD175" s="159"/>
      <c r="BE175" s="159">
        <v>274313</v>
      </c>
      <c r="BF175" s="159"/>
      <c r="BG175" s="159"/>
      <c r="BH175" s="159"/>
      <c r="BI175" s="159"/>
    </row>
    <row r="176" spans="1:61" s="44" customFormat="1" ht="15" x14ac:dyDescent="0.2">
      <c r="A176" s="116">
        <v>12</v>
      </c>
      <c r="B176" s="117"/>
      <c r="C176" s="117"/>
      <c r="D176" s="171" t="s">
        <v>280</v>
      </c>
      <c r="E176" s="91"/>
      <c r="F176" s="91"/>
      <c r="G176" s="91"/>
      <c r="H176" s="91"/>
      <c r="I176" s="91"/>
      <c r="J176" s="91"/>
      <c r="K176" s="91"/>
      <c r="L176" s="91"/>
      <c r="M176" s="91"/>
      <c r="N176" s="91"/>
      <c r="O176" s="91"/>
      <c r="P176" s="92"/>
      <c r="Q176" s="72" t="s">
        <v>276</v>
      </c>
      <c r="R176" s="72"/>
      <c r="S176" s="72"/>
      <c r="T176" s="72"/>
      <c r="U176" s="72"/>
      <c r="V176" s="171" t="s">
        <v>288</v>
      </c>
      <c r="W176" s="91"/>
      <c r="X176" s="91"/>
      <c r="Y176" s="91"/>
      <c r="Z176" s="91"/>
      <c r="AA176" s="91"/>
      <c r="AB176" s="91"/>
      <c r="AC176" s="91"/>
      <c r="AD176" s="91"/>
      <c r="AE176" s="92"/>
      <c r="AF176" s="159">
        <v>273913</v>
      </c>
      <c r="AG176" s="159"/>
      <c r="AH176" s="159"/>
      <c r="AI176" s="159"/>
      <c r="AJ176" s="159"/>
      <c r="AK176" s="159">
        <v>0</v>
      </c>
      <c r="AL176" s="159"/>
      <c r="AM176" s="159"/>
      <c r="AN176" s="159"/>
      <c r="AO176" s="159"/>
      <c r="AP176" s="159">
        <v>273913</v>
      </c>
      <c r="AQ176" s="159"/>
      <c r="AR176" s="159"/>
      <c r="AS176" s="159"/>
      <c r="AT176" s="159"/>
      <c r="AU176" s="159">
        <v>274313</v>
      </c>
      <c r="AV176" s="159"/>
      <c r="AW176" s="159"/>
      <c r="AX176" s="159"/>
      <c r="AY176" s="159"/>
      <c r="AZ176" s="159">
        <v>0</v>
      </c>
      <c r="BA176" s="159"/>
      <c r="BB176" s="159"/>
      <c r="BC176" s="159"/>
      <c r="BD176" s="159"/>
      <c r="BE176" s="159">
        <v>274313</v>
      </c>
      <c r="BF176" s="159"/>
      <c r="BG176" s="159"/>
      <c r="BH176" s="159"/>
      <c r="BI176" s="159"/>
    </row>
    <row r="177" spans="1:79" s="44" customFormat="1" ht="15" x14ac:dyDescent="0.2">
      <c r="A177" s="116">
        <v>13</v>
      </c>
      <c r="B177" s="117"/>
      <c r="C177" s="117"/>
      <c r="D177" s="171" t="s">
        <v>281</v>
      </c>
      <c r="E177" s="91"/>
      <c r="F177" s="91"/>
      <c r="G177" s="91"/>
      <c r="H177" s="91"/>
      <c r="I177" s="91"/>
      <c r="J177" s="91"/>
      <c r="K177" s="91"/>
      <c r="L177" s="91"/>
      <c r="M177" s="91"/>
      <c r="N177" s="91"/>
      <c r="O177" s="91"/>
      <c r="P177" s="92"/>
      <c r="Q177" s="72" t="s">
        <v>276</v>
      </c>
      <c r="R177" s="72"/>
      <c r="S177" s="72"/>
      <c r="T177" s="72"/>
      <c r="U177" s="72"/>
      <c r="V177" s="171" t="s">
        <v>288</v>
      </c>
      <c r="W177" s="91"/>
      <c r="X177" s="91"/>
      <c r="Y177" s="91"/>
      <c r="Z177" s="91"/>
      <c r="AA177" s="91"/>
      <c r="AB177" s="91"/>
      <c r="AC177" s="91"/>
      <c r="AD177" s="91"/>
      <c r="AE177" s="92"/>
      <c r="AF177" s="159">
        <v>0</v>
      </c>
      <c r="AG177" s="159"/>
      <c r="AH177" s="159"/>
      <c r="AI177" s="159"/>
      <c r="AJ177" s="159"/>
      <c r="AK177" s="159">
        <v>0</v>
      </c>
      <c r="AL177" s="159"/>
      <c r="AM177" s="159"/>
      <c r="AN177" s="159"/>
      <c r="AO177" s="159"/>
      <c r="AP177" s="159">
        <v>0</v>
      </c>
      <c r="AQ177" s="159"/>
      <c r="AR177" s="159"/>
      <c r="AS177" s="159"/>
      <c r="AT177" s="159"/>
      <c r="AU177" s="159">
        <v>0</v>
      </c>
      <c r="AV177" s="159"/>
      <c r="AW177" s="159"/>
      <c r="AX177" s="159"/>
      <c r="AY177" s="159"/>
      <c r="AZ177" s="159">
        <v>0</v>
      </c>
      <c r="BA177" s="159"/>
      <c r="BB177" s="159"/>
      <c r="BC177" s="159"/>
      <c r="BD177" s="159"/>
      <c r="BE177" s="159">
        <v>0</v>
      </c>
      <c r="BF177" s="159"/>
      <c r="BG177" s="159"/>
      <c r="BH177" s="159"/>
      <c r="BI177" s="159"/>
    </row>
    <row r="178" spans="1:79" s="9" customFormat="1" ht="14.25" x14ac:dyDescent="0.2">
      <c r="A178" s="137">
        <v>0</v>
      </c>
      <c r="B178" s="138"/>
      <c r="C178" s="138"/>
      <c r="D178" s="153" t="s">
        <v>290</v>
      </c>
      <c r="E178" s="50"/>
      <c r="F178" s="50"/>
      <c r="G178" s="50"/>
      <c r="H178" s="50"/>
      <c r="I178" s="50"/>
      <c r="J178" s="50"/>
      <c r="K178" s="50"/>
      <c r="L178" s="50"/>
      <c r="M178" s="50"/>
      <c r="N178" s="50"/>
      <c r="O178" s="50"/>
      <c r="P178" s="51"/>
      <c r="Q178" s="151"/>
      <c r="R178" s="151"/>
      <c r="S178" s="151"/>
      <c r="T178" s="151"/>
      <c r="U178" s="151"/>
      <c r="V178" s="153"/>
      <c r="W178" s="50"/>
      <c r="X178" s="50"/>
      <c r="Y178" s="50"/>
      <c r="Z178" s="50"/>
      <c r="AA178" s="50"/>
      <c r="AB178" s="50"/>
      <c r="AC178" s="50"/>
      <c r="AD178" s="50"/>
      <c r="AE178" s="51"/>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row>
    <row r="179" spans="1:79" s="44" customFormat="1" ht="28.5" customHeight="1" x14ac:dyDescent="0.2">
      <c r="A179" s="116">
        <v>14</v>
      </c>
      <c r="B179" s="117"/>
      <c r="C179" s="117"/>
      <c r="D179" s="171" t="s">
        <v>291</v>
      </c>
      <c r="E179" s="91"/>
      <c r="F179" s="91"/>
      <c r="G179" s="91"/>
      <c r="H179" s="91"/>
      <c r="I179" s="91"/>
      <c r="J179" s="91"/>
      <c r="K179" s="91"/>
      <c r="L179" s="91"/>
      <c r="M179" s="91"/>
      <c r="N179" s="91"/>
      <c r="O179" s="91"/>
      <c r="P179" s="92"/>
      <c r="Q179" s="72" t="s">
        <v>292</v>
      </c>
      <c r="R179" s="72"/>
      <c r="S179" s="72"/>
      <c r="T179" s="72"/>
      <c r="U179" s="72"/>
      <c r="V179" s="171" t="s">
        <v>288</v>
      </c>
      <c r="W179" s="91"/>
      <c r="X179" s="91"/>
      <c r="Y179" s="91"/>
      <c r="Z179" s="91"/>
      <c r="AA179" s="91"/>
      <c r="AB179" s="91"/>
      <c r="AC179" s="91"/>
      <c r="AD179" s="91"/>
      <c r="AE179" s="92"/>
      <c r="AF179" s="159">
        <v>100</v>
      </c>
      <c r="AG179" s="159"/>
      <c r="AH179" s="159"/>
      <c r="AI179" s="159"/>
      <c r="AJ179" s="159"/>
      <c r="AK179" s="159">
        <v>0</v>
      </c>
      <c r="AL179" s="159"/>
      <c r="AM179" s="159"/>
      <c r="AN179" s="159"/>
      <c r="AO179" s="159"/>
      <c r="AP179" s="159">
        <v>100</v>
      </c>
      <c r="AQ179" s="159"/>
      <c r="AR179" s="159"/>
      <c r="AS179" s="159"/>
      <c r="AT179" s="159"/>
      <c r="AU179" s="159">
        <v>100</v>
      </c>
      <c r="AV179" s="159"/>
      <c r="AW179" s="159"/>
      <c r="AX179" s="159"/>
      <c r="AY179" s="159"/>
      <c r="AZ179" s="159">
        <v>0</v>
      </c>
      <c r="BA179" s="159"/>
      <c r="BB179" s="159"/>
      <c r="BC179" s="159"/>
      <c r="BD179" s="159"/>
      <c r="BE179" s="159">
        <v>100</v>
      </c>
      <c r="BF179" s="159"/>
      <c r="BG179" s="159"/>
      <c r="BH179" s="159"/>
      <c r="BI179" s="159"/>
    </row>
    <row r="180" spans="1:79" s="44" customFormat="1" ht="30" customHeight="1" x14ac:dyDescent="0.2">
      <c r="A180" s="116">
        <v>15</v>
      </c>
      <c r="B180" s="117"/>
      <c r="C180" s="117"/>
      <c r="D180" s="171" t="s">
        <v>293</v>
      </c>
      <c r="E180" s="91"/>
      <c r="F180" s="91"/>
      <c r="G180" s="91"/>
      <c r="H180" s="91"/>
      <c r="I180" s="91"/>
      <c r="J180" s="91"/>
      <c r="K180" s="91"/>
      <c r="L180" s="91"/>
      <c r="M180" s="91"/>
      <c r="N180" s="91"/>
      <c r="O180" s="91"/>
      <c r="P180" s="92"/>
      <c r="Q180" s="72" t="s">
        <v>292</v>
      </c>
      <c r="R180" s="72"/>
      <c r="S180" s="72"/>
      <c r="T180" s="72"/>
      <c r="U180" s="72"/>
      <c r="V180" s="171" t="s">
        <v>288</v>
      </c>
      <c r="W180" s="91"/>
      <c r="X180" s="91"/>
      <c r="Y180" s="91"/>
      <c r="Z180" s="91"/>
      <c r="AA180" s="91"/>
      <c r="AB180" s="91"/>
      <c r="AC180" s="91"/>
      <c r="AD180" s="91"/>
      <c r="AE180" s="92"/>
      <c r="AF180" s="159">
        <v>100</v>
      </c>
      <c r="AG180" s="159"/>
      <c r="AH180" s="159"/>
      <c r="AI180" s="159"/>
      <c r="AJ180" s="159"/>
      <c r="AK180" s="159">
        <v>0</v>
      </c>
      <c r="AL180" s="159"/>
      <c r="AM180" s="159"/>
      <c r="AN180" s="159"/>
      <c r="AO180" s="159"/>
      <c r="AP180" s="159">
        <v>100</v>
      </c>
      <c r="AQ180" s="159"/>
      <c r="AR180" s="159"/>
      <c r="AS180" s="159"/>
      <c r="AT180" s="159"/>
      <c r="AU180" s="159">
        <v>100</v>
      </c>
      <c r="AV180" s="159"/>
      <c r="AW180" s="159"/>
      <c r="AX180" s="159"/>
      <c r="AY180" s="159"/>
      <c r="AZ180" s="159">
        <v>0</v>
      </c>
      <c r="BA180" s="159"/>
      <c r="BB180" s="159"/>
      <c r="BC180" s="159"/>
      <c r="BD180" s="159"/>
      <c r="BE180" s="159">
        <v>100</v>
      </c>
      <c r="BF180" s="159"/>
      <c r="BG180" s="159"/>
      <c r="BH180" s="159"/>
      <c r="BI180" s="159"/>
    </row>
    <row r="182" spans="1:79" ht="14.25" customHeight="1" x14ac:dyDescent="0.2">
      <c r="A182" s="98" t="s">
        <v>155</v>
      </c>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8"/>
      <c r="AU182" s="98"/>
      <c r="AV182" s="98"/>
      <c r="AW182" s="98"/>
      <c r="AX182" s="98"/>
      <c r="AY182" s="98"/>
      <c r="AZ182" s="98"/>
      <c r="BA182" s="98"/>
      <c r="BB182" s="98"/>
      <c r="BC182" s="98"/>
      <c r="BD182" s="98"/>
      <c r="BE182" s="98"/>
      <c r="BF182" s="98"/>
      <c r="BG182" s="98"/>
      <c r="BH182" s="98"/>
      <c r="BI182" s="98"/>
      <c r="BJ182" s="98"/>
      <c r="BK182" s="98"/>
      <c r="BL182" s="98"/>
    </row>
    <row r="183" spans="1:79" ht="15" customHeight="1" x14ac:dyDescent="0.2">
      <c r="A183" s="126" t="s">
        <v>245</v>
      </c>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row>
    <row r="184" spans="1:79" ht="12.95" customHeight="1" x14ac:dyDescent="0.2">
      <c r="A184" s="107" t="s">
        <v>20</v>
      </c>
      <c r="B184" s="108"/>
      <c r="C184" s="108"/>
      <c r="D184" s="108"/>
      <c r="E184" s="108"/>
      <c r="F184" s="108"/>
      <c r="G184" s="108"/>
      <c r="H184" s="108"/>
      <c r="I184" s="108"/>
      <c r="J184" s="108"/>
      <c r="K184" s="108"/>
      <c r="L184" s="108"/>
      <c r="M184" s="108"/>
      <c r="N184" s="108"/>
      <c r="O184" s="108"/>
      <c r="P184" s="108"/>
      <c r="Q184" s="108"/>
      <c r="R184" s="108"/>
      <c r="S184" s="108"/>
      <c r="T184" s="109"/>
      <c r="U184" s="72" t="s">
        <v>246</v>
      </c>
      <c r="V184" s="72"/>
      <c r="W184" s="72"/>
      <c r="X184" s="72"/>
      <c r="Y184" s="72"/>
      <c r="Z184" s="72"/>
      <c r="AA184" s="72"/>
      <c r="AB184" s="72"/>
      <c r="AC184" s="72"/>
      <c r="AD184" s="72"/>
      <c r="AE184" s="72" t="s">
        <v>247</v>
      </c>
      <c r="AF184" s="72"/>
      <c r="AG184" s="72"/>
      <c r="AH184" s="72"/>
      <c r="AI184" s="72"/>
      <c r="AJ184" s="72"/>
      <c r="AK184" s="72"/>
      <c r="AL184" s="72"/>
      <c r="AM184" s="72"/>
      <c r="AN184" s="72"/>
      <c r="AO184" s="72" t="s">
        <v>248</v>
      </c>
      <c r="AP184" s="72"/>
      <c r="AQ184" s="72"/>
      <c r="AR184" s="72"/>
      <c r="AS184" s="72"/>
      <c r="AT184" s="72"/>
      <c r="AU184" s="72"/>
      <c r="AV184" s="72"/>
      <c r="AW184" s="72"/>
      <c r="AX184" s="72"/>
      <c r="AY184" s="72" t="s">
        <v>249</v>
      </c>
      <c r="AZ184" s="72"/>
      <c r="BA184" s="72"/>
      <c r="BB184" s="72"/>
      <c r="BC184" s="72"/>
      <c r="BD184" s="72"/>
      <c r="BE184" s="72"/>
      <c r="BF184" s="72"/>
      <c r="BG184" s="72"/>
      <c r="BH184" s="72"/>
      <c r="BI184" s="72" t="s">
        <v>251</v>
      </c>
      <c r="BJ184" s="72"/>
      <c r="BK184" s="72"/>
      <c r="BL184" s="72"/>
      <c r="BM184" s="72"/>
      <c r="BN184" s="72"/>
      <c r="BO184" s="72"/>
      <c r="BP184" s="72"/>
      <c r="BQ184" s="72"/>
      <c r="BR184" s="72"/>
    </row>
    <row r="185" spans="1:79" ht="30" customHeight="1" x14ac:dyDescent="0.2">
      <c r="A185" s="110"/>
      <c r="B185" s="111"/>
      <c r="C185" s="111"/>
      <c r="D185" s="111"/>
      <c r="E185" s="111"/>
      <c r="F185" s="111"/>
      <c r="G185" s="111"/>
      <c r="H185" s="111"/>
      <c r="I185" s="111"/>
      <c r="J185" s="111"/>
      <c r="K185" s="111"/>
      <c r="L185" s="111"/>
      <c r="M185" s="111"/>
      <c r="N185" s="111"/>
      <c r="O185" s="111"/>
      <c r="P185" s="111"/>
      <c r="Q185" s="111"/>
      <c r="R185" s="111"/>
      <c r="S185" s="111"/>
      <c r="T185" s="112"/>
      <c r="U185" s="72" t="s">
        <v>5</v>
      </c>
      <c r="V185" s="72"/>
      <c r="W185" s="72"/>
      <c r="X185" s="72"/>
      <c r="Y185" s="72"/>
      <c r="Z185" s="72" t="s">
        <v>4</v>
      </c>
      <c r="AA185" s="72"/>
      <c r="AB185" s="72"/>
      <c r="AC185" s="72"/>
      <c r="AD185" s="72"/>
      <c r="AE185" s="72" t="s">
        <v>5</v>
      </c>
      <c r="AF185" s="72"/>
      <c r="AG185" s="72"/>
      <c r="AH185" s="72"/>
      <c r="AI185" s="72"/>
      <c r="AJ185" s="72" t="s">
        <v>4</v>
      </c>
      <c r="AK185" s="72"/>
      <c r="AL185" s="72"/>
      <c r="AM185" s="72"/>
      <c r="AN185" s="72"/>
      <c r="AO185" s="72" t="s">
        <v>5</v>
      </c>
      <c r="AP185" s="72"/>
      <c r="AQ185" s="72"/>
      <c r="AR185" s="72"/>
      <c r="AS185" s="72"/>
      <c r="AT185" s="72" t="s">
        <v>4</v>
      </c>
      <c r="AU185" s="72"/>
      <c r="AV185" s="72"/>
      <c r="AW185" s="72"/>
      <c r="AX185" s="72"/>
      <c r="AY185" s="72" t="s">
        <v>5</v>
      </c>
      <c r="AZ185" s="72"/>
      <c r="BA185" s="72"/>
      <c r="BB185" s="72"/>
      <c r="BC185" s="72"/>
      <c r="BD185" s="72" t="s">
        <v>4</v>
      </c>
      <c r="BE185" s="72"/>
      <c r="BF185" s="72"/>
      <c r="BG185" s="72"/>
      <c r="BH185" s="72"/>
      <c r="BI185" s="72" t="s">
        <v>5</v>
      </c>
      <c r="BJ185" s="72"/>
      <c r="BK185" s="72"/>
      <c r="BL185" s="72"/>
      <c r="BM185" s="72"/>
      <c r="BN185" s="72" t="s">
        <v>4</v>
      </c>
      <c r="BO185" s="72"/>
      <c r="BP185" s="72"/>
      <c r="BQ185" s="72"/>
      <c r="BR185" s="72"/>
    </row>
    <row r="186" spans="1:79" ht="15" customHeight="1" x14ac:dyDescent="0.2">
      <c r="A186" s="85">
        <v>1</v>
      </c>
      <c r="B186" s="86"/>
      <c r="C186" s="86"/>
      <c r="D186" s="86"/>
      <c r="E186" s="86"/>
      <c r="F186" s="86"/>
      <c r="G186" s="86"/>
      <c r="H186" s="86"/>
      <c r="I186" s="86"/>
      <c r="J186" s="86"/>
      <c r="K186" s="86"/>
      <c r="L186" s="86"/>
      <c r="M186" s="86"/>
      <c r="N186" s="86"/>
      <c r="O186" s="86"/>
      <c r="P186" s="86"/>
      <c r="Q186" s="86"/>
      <c r="R186" s="86"/>
      <c r="S186" s="86"/>
      <c r="T186" s="87"/>
      <c r="U186" s="72">
        <v>2</v>
      </c>
      <c r="V186" s="72"/>
      <c r="W186" s="72"/>
      <c r="X186" s="72"/>
      <c r="Y186" s="72"/>
      <c r="Z186" s="72">
        <v>3</v>
      </c>
      <c r="AA186" s="72"/>
      <c r="AB186" s="72"/>
      <c r="AC186" s="72"/>
      <c r="AD186" s="72"/>
      <c r="AE186" s="72">
        <v>4</v>
      </c>
      <c r="AF186" s="72"/>
      <c r="AG186" s="72"/>
      <c r="AH186" s="72"/>
      <c r="AI186" s="72"/>
      <c r="AJ186" s="72">
        <v>5</v>
      </c>
      <c r="AK186" s="72"/>
      <c r="AL186" s="72"/>
      <c r="AM186" s="72"/>
      <c r="AN186" s="72"/>
      <c r="AO186" s="72">
        <v>6</v>
      </c>
      <c r="AP186" s="72"/>
      <c r="AQ186" s="72"/>
      <c r="AR186" s="72"/>
      <c r="AS186" s="72"/>
      <c r="AT186" s="72">
        <v>7</v>
      </c>
      <c r="AU186" s="72"/>
      <c r="AV186" s="72"/>
      <c r="AW186" s="72"/>
      <c r="AX186" s="72"/>
      <c r="AY186" s="72">
        <v>8</v>
      </c>
      <c r="AZ186" s="72"/>
      <c r="BA186" s="72"/>
      <c r="BB186" s="72"/>
      <c r="BC186" s="72"/>
      <c r="BD186" s="72">
        <v>9</v>
      </c>
      <c r="BE186" s="72"/>
      <c r="BF186" s="72"/>
      <c r="BG186" s="72"/>
      <c r="BH186" s="72"/>
      <c r="BI186" s="72">
        <v>10</v>
      </c>
      <c r="BJ186" s="72"/>
      <c r="BK186" s="72"/>
      <c r="BL186" s="72"/>
      <c r="BM186" s="72"/>
      <c r="BN186" s="72">
        <v>11</v>
      </c>
      <c r="BO186" s="72"/>
      <c r="BP186" s="72"/>
      <c r="BQ186" s="72"/>
      <c r="BR186" s="72"/>
    </row>
    <row r="187" spans="1:79" s="2" customFormat="1" ht="15.75" hidden="1" customHeight="1" x14ac:dyDescent="0.2">
      <c r="A187" s="78" t="s">
        <v>78</v>
      </c>
      <c r="B187" s="79"/>
      <c r="C187" s="79"/>
      <c r="D187" s="79"/>
      <c r="E187" s="79"/>
      <c r="F187" s="79"/>
      <c r="G187" s="79"/>
      <c r="H187" s="79"/>
      <c r="I187" s="79"/>
      <c r="J187" s="79"/>
      <c r="K187" s="79"/>
      <c r="L187" s="79"/>
      <c r="M187" s="79"/>
      <c r="N187" s="79"/>
      <c r="O187" s="79"/>
      <c r="P187" s="79"/>
      <c r="Q187" s="79"/>
      <c r="R187" s="79"/>
      <c r="S187" s="79"/>
      <c r="T187" s="80"/>
      <c r="U187" s="48" t="s">
        <v>86</v>
      </c>
      <c r="V187" s="48"/>
      <c r="W187" s="48"/>
      <c r="X187" s="48"/>
      <c r="Y187" s="48"/>
      <c r="Z187" s="58" t="s">
        <v>87</v>
      </c>
      <c r="AA187" s="58"/>
      <c r="AB187" s="58"/>
      <c r="AC187" s="58"/>
      <c r="AD187" s="58"/>
      <c r="AE187" s="48" t="s">
        <v>88</v>
      </c>
      <c r="AF187" s="48"/>
      <c r="AG187" s="48"/>
      <c r="AH187" s="48"/>
      <c r="AI187" s="48"/>
      <c r="AJ187" s="58" t="s">
        <v>89</v>
      </c>
      <c r="AK187" s="58"/>
      <c r="AL187" s="58"/>
      <c r="AM187" s="58"/>
      <c r="AN187" s="58"/>
      <c r="AO187" s="48" t="s">
        <v>79</v>
      </c>
      <c r="AP187" s="48"/>
      <c r="AQ187" s="48"/>
      <c r="AR187" s="48"/>
      <c r="AS187" s="48"/>
      <c r="AT187" s="58" t="s">
        <v>80</v>
      </c>
      <c r="AU187" s="58"/>
      <c r="AV187" s="58"/>
      <c r="AW187" s="58"/>
      <c r="AX187" s="58"/>
      <c r="AY187" s="48" t="s">
        <v>81</v>
      </c>
      <c r="AZ187" s="48"/>
      <c r="BA187" s="48"/>
      <c r="BB187" s="48"/>
      <c r="BC187" s="48"/>
      <c r="BD187" s="58" t="s">
        <v>82</v>
      </c>
      <c r="BE187" s="58"/>
      <c r="BF187" s="58"/>
      <c r="BG187" s="58"/>
      <c r="BH187" s="58"/>
      <c r="BI187" s="48" t="s">
        <v>83</v>
      </c>
      <c r="BJ187" s="48"/>
      <c r="BK187" s="48"/>
      <c r="BL187" s="48"/>
      <c r="BM187" s="48"/>
      <c r="BN187" s="58" t="s">
        <v>84</v>
      </c>
      <c r="BO187" s="58"/>
      <c r="BP187" s="58"/>
      <c r="BQ187" s="58"/>
      <c r="BR187" s="58"/>
      <c r="CA187" t="s">
        <v>49</v>
      </c>
    </row>
    <row r="188" spans="1:79" s="9" customFormat="1" ht="12.75" customHeight="1" x14ac:dyDescent="0.2">
      <c r="A188" s="81" t="s">
        <v>294</v>
      </c>
      <c r="B188" s="50"/>
      <c r="C188" s="50"/>
      <c r="D188" s="50"/>
      <c r="E188" s="50"/>
      <c r="F188" s="50"/>
      <c r="G188" s="50"/>
      <c r="H188" s="50"/>
      <c r="I188" s="50"/>
      <c r="J188" s="50"/>
      <c r="K188" s="50"/>
      <c r="L188" s="50"/>
      <c r="M188" s="50"/>
      <c r="N188" s="50"/>
      <c r="O188" s="50"/>
      <c r="P188" s="50"/>
      <c r="Q188" s="50"/>
      <c r="R188" s="50"/>
      <c r="S188" s="50"/>
      <c r="T188" s="51"/>
      <c r="U188" s="157">
        <v>1313158</v>
      </c>
      <c r="V188" s="157"/>
      <c r="W188" s="157"/>
      <c r="X188" s="157"/>
      <c r="Y188" s="157"/>
      <c r="Z188" s="157">
        <v>0</v>
      </c>
      <c r="AA188" s="157"/>
      <c r="AB188" s="157"/>
      <c r="AC188" s="157"/>
      <c r="AD188" s="157"/>
      <c r="AE188" s="157">
        <v>1220083</v>
      </c>
      <c r="AF188" s="157"/>
      <c r="AG188" s="157"/>
      <c r="AH188" s="157"/>
      <c r="AI188" s="157"/>
      <c r="AJ188" s="157">
        <v>0</v>
      </c>
      <c r="AK188" s="157"/>
      <c r="AL188" s="157"/>
      <c r="AM188" s="157"/>
      <c r="AN188" s="157"/>
      <c r="AO188" s="157">
        <v>1220082</v>
      </c>
      <c r="AP188" s="157"/>
      <c r="AQ188" s="157"/>
      <c r="AR188" s="157"/>
      <c r="AS188" s="157"/>
      <c r="AT188" s="157">
        <v>0</v>
      </c>
      <c r="AU188" s="157"/>
      <c r="AV188" s="157"/>
      <c r="AW188" s="157"/>
      <c r="AX188" s="157"/>
      <c r="AY188" s="157">
        <v>1220082</v>
      </c>
      <c r="AZ188" s="157"/>
      <c r="BA188" s="157"/>
      <c r="BB188" s="157"/>
      <c r="BC188" s="157"/>
      <c r="BD188" s="157">
        <v>0</v>
      </c>
      <c r="BE188" s="157"/>
      <c r="BF188" s="157"/>
      <c r="BG188" s="157"/>
      <c r="BH188" s="157"/>
      <c r="BI188" s="157">
        <v>1220082</v>
      </c>
      <c r="BJ188" s="157"/>
      <c r="BK188" s="157"/>
      <c r="BL188" s="157"/>
      <c r="BM188" s="157"/>
      <c r="BN188" s="157">
        <v>0</v>
      </c>
      <c r="BO188" s="157"/>
      <c r="BP188" s="157"/>
      <c r="BQ188" s="157"/>
      <c r="BR188" s="157"/>
      <c r="CA188" s="9" t="s">
        <v>50</v>
      </c>
    </row>
    <row r="189" spans="1:79" s="44" customFormat="1" ht="12.75" customHeight="1" x14ac:dyDescent="0.2">
      <c r="A189" s="90" t="s">
        <v>295</v>
      </c>
      <c r="B189" s="91"/>
      <c r="C189" s="91"/>
      <c r="D189" s="91"/>
      <c r="E189" s="91"/>
      <c r="F189" s="91"/>
      <c r="G189" s="91"/>
      <c r="H189" s="91"/>
      <c r="I189" s="91"/>
      <c r="J189" s="91"/>
      <c r="K189" s="91"/>
      <c r="L189" s="91"/>
      <c r="M189" s="91"/>
      <c r="N189" s="91"/>
      <c r="O189" s="91"/>
      <c r="P189" s="91"/>
      <c r="Q189" s="91"/>
      <c r="R189" s="91"/>
      <c r="S189" s="91"/>
      <c r="T189" s="92"/>
      <c r="U189" s="158">
        <v>935388</v>
      </c>
      <c r="V189" s="158"/>
      <c r="W189" s="158"/>
      <c r="X189" s="158"/>
      <c r="Y189" s="158"/>
      <c r="Z189" s="158">
        <v>0</v>
      </c>
      <c r="AA189" s="158"/>
      <c r="AB189" s="158"/>
      <c r="AC189" s="158"/>
      <c r="AD189" s="158"/>
      <c r="AE189" s="158">
        <v>913980</v>
      </c>
      <c r="AF189" s="158"/>
      <c r="AG189" s="158"/>
      <c r="AH189" s="158"/>
      <c r="AI189" s="158"/>
      <c r="AJ189" s="158">
        <v>0</v>
      </c>
      <c r="AK189" s="158"/>
      <c r="AL189" s="158"/>
      <c r="AM189" s="158"/>
      <c r="AN189" s="158"/>
      <c r="AO189" s="158">
        <v>913980</v>
      </c>
      <c r="AP189" s="158"/>
      <c r="AQ189" s="158"/>
      <c r="AR189" s="158"/>
      <c r="AS189" s="158"/>
      <c r="AT189" s="158">
        <v>0</v>
      </c>
      <c r="AU189" s="158"/>
      <c r="AV189" s="158"/>
      <c r="AW189" s="158"/>
      <c r="AX189" s="158"/>
      <c r="AY189" s="158">
        <v>913980</v>
      </c>
      <c r="AZ189" s="158"/>
      <c r="BA189" s="158"/>
      <c r="BB189" s="158"/>
      <c r="BC189" s="158"/>
      <c r="BD189" s="158">
        <v>0</v>
      </c>
      <c r="BE189" s="158"/>
      <c r="BF189" s="158"/>
      <c r="BG189" s="158"/>
      <c r="BH189" s="158"/>
      <c r="BI189" s="158">
        <v>913980</v>
      </c>
      <c r="BJ189" s="158"/>
      <c r="BK189" s="158"/>
      <c r="BL189" s="158"/>
      <c r="BM189" s="158"/>
      <c r="BN189" s="158">
        <v>0</v>
      </c>
      <c r="BO189" s="158"/>
      <c r="BP189" s="158"/>
      <c r="BQ189" s="158"/>
      <c r="BR189" s="158"/>
    </row>
    <row r="190" spans="1:79" s="44" customFormat="1" ht="12.75" customHeight="1" x14ac:dyDescent="0.2">
      <c r="A190" s="90" t="s">
        <v>296</v>
      </c>
      <c r="B190" s="91"/>
      <c r="C190" s="91"/>
      <c r="D190" s="91"/>
      <c r="E190" s="91"/>
      <c r="F190" s="91"/>
      <c r="G190" s="91"/>
      <c r="H190" s="91"/>
      <c r="I190" s="91"/>
      <c r="J190" s="91"/>
      <c r="K190" s="91"/>
      <c r="L190" s="91"/>
      <c r="M190" s="91"/>
      <c r="N190" s="91"/>
      <c r="O190" s="91"/>
      <c r="P190" s="91"/>
      <c r="Q190" s="91"/>
      <c r="R190" s="91"/>
      <c r="S190" s="91"/>
      <c r="T190" s="92"/>
      <c r="U190" s="158">
        <v>7188</v>
      </c>
      <c r="V190" s="158"/>
      <c r="W190" s="158"/>
      <c r="X190" s="158"/>
      <c r="Y190" s="158"/>
      <c r="Z190" s="158">
        <v>0</v>
      </c>
      <c r="AA190" s="158"/>
      <c r="AB190" s="158"/>
      <c r="AC190" s="158"/>
      <c r="AD190" s="158"/>
      <c r="AE190" s="158">
        <v>0</v>
      </c>
      <c r="AF190" s="158"/>
      <c r="AG190" s="158"/>
      <c r="AH190" s="158"/>
      <c r="AI190" s="158"/>
      <c r="AJ190" s="158">
        <v>0</v>
      </c>
      <c r="AK190" s="158"/>
      <c r="AL190" s="158"/>
      <c r="AM190" s="158"/>
      <c r="AN190" s="158"/>
      <c r="AO190" s="158">
        <v>0</v>
      </c>
      <c r="AP190" s="158"/>
      <c r="AQ190" s="158"/>
      <c r="AR190" s="158"/>
      <c r="AS190" s="158"/>
      <c r="AT190" s="158">
        <v>0</v>
      </c>
      <c r="AU190" s="158"/>
      <c r="AV190" s="158"/>
      <c r="AW190" s="158"/>
      <c r="AX190" s="158"/>
      <c r="AY190" s="158">
        <v>0</v>
      </c>
      <c r="AZ190" s="158"/>
      <c r="BA190" s="158"/>
      <c r="BB190" s="158"/>
      <c r="BC190" s="158"/>
      <c r="BD190" s="158">
        <v>0</v>
      </c>
      <c r="BE190" s="158"/>
      <c r="BF190" s="158"/>
      <c r="BG190" s="158"/>
      <c r="BH190" s="158"/>
      <c r="BI190" s="158">
        <v>0</v>
      </c>
      <c r="BJ190" s="158"/>
      <c r="BK190" s="158"/>
      <c r="BL190" s="158"/>
      <c r="BM190" s="158"/>
      <c r="BN190" s="158">
        <v>0</v>
      </c>
      <c r="BO190" s="158"/>
      <c r="BP190" s="158"/>
      <c r="BQ190" s="158"/>
      <c r="BR190" s="158"/>
    </row>
    <row r="191" spans="1:79" s="44" customFormat="1" ht="12.75" customHeight="1" x14ac:dyDescent="0.2">
      <c r="A191" s="90" t="s">
        <v>297</v>
      </c>
      <c r="B191" s="91"/>
      <c r="C191" s="91"/>
      <c r="D191" s="91"/>
      <c r="E191" s="91"/>
      <c r="F191" s="91"/>
      <c r="G191" s="91"/>
      <c r="H191" s="91"/>
      <c r="I191" s="91"/>
      <c r="J191" s="91"/>
      <c r="K191" s="91"/>
      <c r="L191" s="91"/>
      <c r="M191" s="91"/>
      <c r="N191" s="91"/>
      <c r="O191" s="91"/>
      <c r="P191" s="91"/>
      <c r="Q191" s="91"/>
      <c r="R191" s="91"/>
      <c r="S191" s="91"/>
      <c r="T191" s="92"/>
      <c r="U191" s="158">
        <v>370582</v>
      </c>
      <c r="V191" s="158"/>
      <c r="W191" s="158"/>
      <c r="X191" s="158"/>
      <c r="Y191" s="158"/>
      <c r="Z191" s="158">
        <v>0</v>
      </c>
      <c r="AA191" s="158"/>
      <c r="AB191" s="158"/>
      <c r="AC191" s="158"/>
      <c r="AD191" s="158"/>
      <c r="AE191" s="158">
        <v>306103</v>
      </c>
      <c r="AF191" s="158"/>
      <c r="AG191" s="158"/>
      <c r="AH191" s="158"/>
      <c r="AI191" s="158"/>
      <c r="AJ191" s="158">
        <v>0</v>
      </c>
      <c r="AK191" s="158"/>
      <c r="AL191" s="158"/>
      <c r="AM191" s="158"/>
      <c r="AN191" s="158"/>
      <c r="AO191" s="158">
        <v>306102</v>
      </c>
      <c r="AP191" s="158"/>
      <c r="AQ191" s="158"/>
      <c r="AR191" s="158"/>
      <c r="AS191" s="158"/>
      <c r="AT191" s="158">
        <v>0</v>
      </c>
      <c r="AU191" s="158"/>
      <c r="AV191" s="158"/>
      <c r="AW191" s="158"/>
      <c r="AX191" s="158"/>
      <c r="AY191" s="158">
        <v>306102</v>
      </c>
      <c r="AZ191" s="158"/>
      <c r="BA191" s="158"/>
      <c r="BB191" s="158"/>
      <c r="BC191" s="158"/>
      <c r="BD191" s="158">
        <v>0</v>
      </c>
      <c r="BE191" s="158"/>
      <c r="BF191" s="158"/>
      <c r="BG191" s="158"/>
      <c r="BH191" s="158"/>
      <c r="BI191" s="158">
        <v>306102</v>
      </c>
      <c r="BJ191" s="158"/>
      <c r="BK191" s="158"/>
      <c r="BL191" s="158"/>
      <c r="BM191" s="158"/>
      <c r="BN191" s="158">
        <v>0</v>
      </c>
      <c r="BO191" s="158"/>
      <c r="BP191" s="158"/>
      <c r="BQ191" s="158"/>
      <c r="BR191" s="158"/>
    </row>
    <row r="192" spans="1:79" s="44" customFormat="1" ht="12.75" customHeight="1" x14ac:dyDescent="0.2">
      <c r="A192" s="90" t="s">
        <v>298</v>
      </c>
      <c r="B192" s="91"/>
      <c r="C192" s="91"/>
      <c r="D192" s="91"/>
      <c r="E192" s="91"/>
      <c r="F192" s="91"/>
      <c r="G192" s="91"/>
      <c r="H192" s="91"/>
      <c r="I192" s="91"/>
      <c r="J192" s="91"/>
      <c r="K192" s="91"/>
      <c r="L192" s="91"/>
      <c r="M192" s="91"/>
      <c r="N192" s="91"/>
      <c r="O192" s="91"/>
      <c r="P192" s="91"/>
      <c r="Q192" s="91"/>
      <c r="R192" s="91"/>
      <c r="S192" s="91"/>
      <c r="T192" s="92"/>
      <c r="U192" s="158">
        <v>632042</v>
      </c>
      <c r="V192" s="158"/>
      <c r="W192" s="158"/>
      <c r="X192" s="158"/>
      <c r="Y192" s="158"/>
      <c r="Z192" s="158">
        <v>0</v>
      </c>
      <c r="AA192" s="158"/>
      <c r="AB192" s="158"/>
      <c r="AC192" s="158"/>
      <c r="AD192" s="158"/>
      <c r="AE192" s="158">
        <v>176822</v>
      </c>
      <c r="AF192" s="158"/>
      <c r="AG192" s="158"/>
      <c r="AH192" s="158"/>
      <c r="AI192" s="158"/>
      <c r="AJ192" s="158">
        <v>0</v>
      </c>
      <c r="AK192" s="158"/>
      <c r="AL192" s="158"/>
      <c r="AM192" s="158"/>
      <c r="AN192" s="158"/>
      <c r="AO192" s="158">
        <v>206640</v>
      </c>
      <c r="AP192" s="158"/>
      <c r="AQ192" s="158"/>
      <c r="AR192" s="158"/>
      <c r="AS192" s="158"/>
      <c r="AT192" s="158">
        <v>0</v>
      </c>
      <c r="AU192" s="158"/>
      <c r="AV192" s="158"/>
      <c r="AW192" s="158"/>
      <c r="AX192" s="158"/>
      <c r="AY192" s="158">
        <v>206640</v>
      </c>
      <c r="AZ192" s="158"/>
      <c r="BA192" s="158"/>
      <c r="BB192" s="158"/>
      <c r="BC192" s="158"/>
      <c r="BD192" s="158">
        <v>0</v>
      </c>
      <c r="BE192" s="158"/>
      <c r="BF192" s="158"/>
      <c r="BG192" s="158"/>
      <c r="BH192" s="158"/>
      <c r="BI192" s="158">
        <v>206640</v>
      </c>
      <c r="BJ192" s="158"/>
      <c r="BK192" s="158"/>
      <c r="BL192" s="158"/>
      <c r="BM192" s="158"/>
      <c r="BN192" s="158">
        <v>0</v>
      </c>
      <c r="BO192" s="158"/>
      <c r="BP192" s="158"/>
      <c r="BQ192" s="158"/>
      <c r="BR192" s="158"/>
    </row>
    <row r="193" spans="1:79" s="9" customFormat="1" ht="12.75" customHeight="1" x14ac:dyDescent="0.2">
      <c r="A193" s="81" t="s">
        <v>299</v>
      </c>
      <c r="B193" s="50"/>
      <c r="C193" s="50"/>
      <c r="D193" s="50"/>
      <c r="E193" s="50"/>
      <c r="F193" s="50"/>
      <c r="G193" s="50"/>
      <c r="H193" s="50"/>
      <c r="I193" s="50"/>
      <c r="J193" s="50"/>
      <c r="K193" s="50"/>
      <c r="L193" s="50"/>
      <c r="M193" s="50"/>
      <c r="N193" s="50"/>
      <c r="O193" s="50"/>
      <c r="P193" s="50"/>
      <c r="Q193" s="50"/>
      <c r="R193" s="50"/>
      <c r="S193" s="50"/>
      <c r="T193" s="51"/>
      <c r="U193" s="157">
        <v>402201</v>
      </c>
      <c r="V193" s="157"/>
      <c r="W193" s="157"/>
      <c r="X193" s="157"/>
      <c r="Y193" s="157"/>
      <c r="Z193" s="157">
        <v>0</v>
      </c>
      <c r="AA193" s="157"/>
      <c r="AB193" s="157"/>
      <c r="AC193" s="157"/>
      <c r="AD193" s="157"/>
      <c r="AE193" s="157">
        <v>163467</v>
      </c>
      <c r="AF193" s="157"/>
      <c r="AG193" s="157"/>
      <c r="AH193" s="157"/>
      <c r="AI193" s="157"/>
      <c r="AJ193" s="157">
        <v>0</v>
      </c>
      <c r="AK193" s="157"/>
      <c r="AL193" s="157"/>
      <c r="AM193" s="157"/>
      <c r="AN193" s="157"/>
      <c r="AO193" s="157">
        <v>165952</v>
      </c>
      <c r="AP193" s="157"/>
      <c r="AQ193" s="157"/>
      <c r="AR193" s="157"/>
      <c r="AS193" s="157"/>
      <c r="AT193" s="157">
        <v>0</v>
      </c>
      <c r="AU193" s="157"/>
      <c r="AV193" s="157"/>
      <c r="AW193" s="157"/>
      <c r="AX193" s="157"/>
      <c r="AY193" s="157">
        <v>165952</v>
      </c>
      <c r="AZ193" s="157"/>
      <c r="BA193" s="157"/>
      <c r="BB193" s="157"/>
      <c r="BC193" s="157"/>
      <c r="BD193" s="157">
        <v>0</v>
      </c>
      <c r="BE193" s="157"/>
      <c r="BF193" s="157"/>
      <c r="BG193" s="157"/>
      <c r="BH193" s="157"/>
      <c r="BI193" s="157">
        <v>165952</v>
      </c>
      <c r="BJ193" s="157"/>
      <c r="BK193" s="157"/>
      <c r="BL193" s="157"/>
      <c r="BM193" s="157"/>
      <c r="BN193" s="157">
        <v>0</v>
      </c>
      <c r="BO193" s="157"/>
      <c r="BP193" s="157"/>
      <c r="BQ193" s="157"/>
      <c r="BR193" s="157"/>
    </row>
    <row r="194" spans="1:79" s="44" customFormat="1" ht="12.75" customHeight="1" x14ac:dyDescent="0.2">
      <c r="A194" s="90" t="s">
        <v>300</v>
      </c>
      <c r="B194" s="91"/>
      <c r="C194" s="91"/>
      <c r="D194" s="91"/>
      <c r="E194" s="91"/>
      <c r="F194" s="91"/>
      <c r="G194" s="91"/>
      <c r="H194" s="91"/>
      <c r="I194" s="91"/>
      <c r="J194" s="91"/>
      <c r="K194" s="91"/>
      <c r="L194" s="91"/>
      <c r="M194" s="91"/>
      <c r="N194" s="91"/>
      <c r="O194" s="91"/>
      <c r="P194" s="91"/>
      <c r="Q194" s="91"/>
      <c r="R194" s="91"/>
      <c r="S194" s="91"/>
      <c r="T194" s="92"/>
      <c r="U194" s="158">
        <v>202814</v>
      </c>
      <c r="V194" s="158"/>
      <c r="W194" s="158"/>
      <c r="X194" s="158"/>
      <c r="Y194" s="158"/>
      <c r="Z194" s="158">
        <v>0</v>
      </c>
      <c r="AA194" s="158"/>
      <c r="AB194" s="158"/>
      <c r="AC194" s="158"/>
      <c r="AD194" s="158"/>
      <c r="AE194" s="158">
        <v>163467</v>
      </c>
      <c r="AF194" s="158"/>
      <c r="AG194" s="158"/>
      <c r="AH194" s="158"/>
      <c r="AI194" s="158"/>
      <c r="AJ194" s="158">
        <v>0</v>
      </c>
      <c r="AK194" s="158"/>
      <c r="AL194" s="158"/>
      <c r="AM194" s="158"/>
      <c r="AN194" s="158"/>
      <c r="AO194" s="158">
        <v>165952</v>
      </c>
      <c r="AP194" s="158"/>
      <c r="AQ194" s="158"/>
      <c r="AR194" s="158"/>
      <c r="AS194" s="158"/>
      <c r="AT194" s="158">
        <v>0</v>
      </c>
      <c r="AU194" s="158"/>
      <c r="AV194" s="158"/>
      <c r="AW194" s="158"/>
      <c r="AX194" s="158"/>
      <c r="AY194" s="158">
        <v>165952</v>
      </c>
      <c r="AZ194" s="158"/>
      <c r="BA194" s="158"/>
      <c r="BB194" s="158"/>
      <c r="BC194" s="158"/>
      <c r="BD194" s="158">
        <v>0</v>
      </c>
      <c r="BE194" s="158"/>
      <c r="BF194" s="158"/>
      <c r="BG194" s="158"/>
      <c r="BH194" s="158"/>
      <c r="BI194" s="158">
        <v>165952</v>
      </c>
      <c r="BJ194" s="158"/>
      <c r="BK194" s="158"/>
      <c r="BL194" s="158"/>
      <c r="BM194" s="158"/>
      <c r="BN194" s="158">
        <v>0</v>
      </c>
      <c r="BO194" s="158"/>
      <c r="BP194" s="158"/>
      <c r="BQ194" s="158"/>
      <c r="BR194" s="158"/>
    </row>
    <row r="195" spans="1:79" s="44" customFormat="1" ht="12.75" customHeight="1" x14ac:dyDescent="0.2">
      <c r="A195" s="90" t="s">
        <v>301</v>
      </c>
      <c r="B195" s="91"/>
      <c r="C195" s="91"/>
      <c r="D195" s="91"/>
      <c r="E195" s="91"/>
      <c r="F195" s="91"/>
      <c r="G195" s="91"/>
      <c r="H195" s="91"/>
      <c r="I195" s="91"/>
      <c r="J195" s="91"/>
      <c r="K195" s="91"/>
      <c r="L195" s="91"/>
      <c r="M195" s="91"/>
      <c r="N195" s="91"/>
      <c r="O195" s="91"/>
      <c r="P195" s="91"/>
      <c r="Q195" s="91"/>
      <c r="R195" s="91"/>
      <c r="S195" s="91"/>
      <c r="T195" s="92"/>
      <c r="U195" s="158">
        <v>199387</v>
      </c>
      <c r="V195" s="158"/>
      <c r="W195" s="158"/>
      <c r="X195" s="158"/>
      <c r="Y195" s="158"/>
      <c r="Z195" s="158">
        <v>0</v>
      </c>
      <c r="AA195" s="158"/>
      <c r="AB195" s="158"/>
      <c r="AC195" s="158"/>
      <c r="AD195" s="158"/>
      <c r="AE195" s="158">
        <v>0</v>
      </c>
      <c r="AF195" s="158"/>
      <c r="AG195" s="158"/>
      <c r="AH195" s="158"/>
      <c r="AI195" s="158"/>
      <c r="AJ195" s="158">
        <v>0</v>
      </c>
      <c r="AK195" s="158"/>
      <c r="AL195" s="158"/>
      <c r="AM195" s="158"/>
      <c r="AN195" s="158"/>
      <c r="AO195" s="158">
        <v>0</v>
      </c>
      <c r="AP195" s="158"/>
      <c r="AQ195" s="158"/>
      <c r="AR195" s="158"/>
      <c r="AS195" s="158"/>
      <c r="AT195" s="158">
        <v>0</v>
      </c>
      <c r="AU195" s="158"/>
      <c r="AV195" s="158"/>
      <c r="AW195" s="158"/>
      <c r="AX195" s="158"/>
      <c r="AY195" s="158">
        <v>0</v>
      </c>
      <c r="AZ195" s="158"/>
      <c r="BA195" s="158"/>
      <c r="BB195" s="158"/>
      <c r="BC195" s="158"/>
      <c r="BD195" s="158">
        <v>0</v>
      </c>
      <c r="BE195" s="158"/>
      <c r="BF195" s="158"/>
      <c r="BG195" s="158"/>
      <c r="BH195" s="158"/>
      <c r="BI195" s="158">
        <v>0</v>
      </c>
      <c r="BJ195" s="158"/>
      <c r="BK195" s="158"/>
      <c r="BL195" s="158"/>
      <c r="BM195" s="158"/>
      <c r="BN195" s="158">
        <v>0</v>
      </c>
      <c r="BO195" s="158"/>
      <c r="BP195" s="158"/>
      <c r="BQ195" s="158"/>
      <c r="BR195" s="158"/>
    </row>
    <row r="196" spans="1:79" s="9" customFormat="1" ht="25.5" customHeight="1" x14ac:dyDescent="0.2">
      <c r="A196" s="81" t="s">
        <v>302</v>
      </c>
      <c r="B196" s="50"/>
      <c r="C196" s="50"/>
      <c r="D196" s="50"/>
      <c r="E196" s="50"/>
      <c r="F196" s="50"/>
      <c r="G196" s="50"/>
      <c r="H196" s="50"/>
      <c r="I196" s="50"/>
      <c r="J196" s="50"/>
      <c r="K196" s="50"/>
      <c r="L196" s="50"/>
      <c r="M196" s="50"/>
      <c r="N196" s="50"/>
      <c r="O196" s="50"/>
      <c r="P196" s="50"/>
      <c r="Q196" s="50"/>
      <c r="R196" s="50"/>
      <c r="S196" s="50"/>
      <c r="T196" s="51"/>
      <c r="U196" s="157">
        <v>641211</v>
      </c>
      <c r="V196" s="157"/>
      <c r="W196" s="157"/>
      <c r="X196" s="157"/>
      <c r="Y196" s="157"/>
      <c r="Z196" s="157">
        <v>0</v>
      </c>
      <c r="AA196" s="157"/>
      <c r="AB196" s="157"/>
      <c r="AC196" s="157"/>
      <c r="AD196" s="157"/>
      <c r="AE196" s="157">
        <v>564705</v>
      </c>
      <c r="AF196" s="157"/>
      <c r="AG196" s="157"/>
      <c r="AH196" s="157"/>
      <c r="AI196" s="157"/>
      <c r="AJ196" s="157">
        <v>0</v>
      </c>
      <c r="AK196" s="157"/>
      <c r="AL196" s="157"/>
      <c r="AM196" s="157"/>
      <c r="AN196" s="157"/>
      <c r="AO196" s="157">
        <v>564705</v>
      </c>
      <c r="AP196" s="157"/>
      <c r="AQ196" s="157"/>
      <c r="AR196" s="157"/>
      <c r="AS196" s="157"/>
      <c r="AT196" s="157">
        <v>0</v>
      </c>
      <c r="AU196" s="157"/>
      <c r="AV196" s="157"/>
      <c r="AW196" s="157"/>
      <c r="AX196" s="157"/>
      <c r="AY196" s="157">
        <v>564705</v>
      </c>
      <c r="AZ196" s="157"/>
      <c r="BA196" s="157"/>
      <c r="BB196" s="157"/>
      <c r="BC196" s="157"/>
      <c r="BD196" s="157">
        <v>0</v>
      </c>
      <c r="BE196" s="157"/>
      <c r="BF196" s="157"/>
      <c r="BG196" s="157"/>
      <c r="BH196" s="157"/>
      <c r="BI196" s="157">
        <v>564705</v>
      </c>
      <c r="BJ196" s="157"/>
      <c r="BK196" s="157"/>
      <c r="BL196" s="157"/>
      <c r="BM196" s="157"/>
      <c r="BN196" s="157">
        <v>0</v>
      </c>
      <c r="BO196" s="157"/>
      <c r="BP196" s="157"/>
      <c r="BQ196" s="157"/>
      <c r="BR196" s="157"/>
    </row>
    <row r="197" spans="1:79" s="44" customFormat="1" ht="12.75" customHeight="1" x14ac:dyDescent="0.2">
      <c r="A197" s="90" t="s">
        <v>297</v>
      </c>
      <c r="B197" s="91"/>
      <c r="C197" s="91"/>
      <c r="D197" s="91"/>
      <c r="E197" s="91"/>
      <c r="F197" s="91"/>
      <c r="G197" s="91"/>
      <c r="H197" s="91"/>
      <c r="I197" s="91"/>
      <c r="J197" s="91"/>
      <c r="K197" s="91"/>
      <c r="L197" s="91"/>
      <c r="M197" s="91"/>
      <c r="N197" s="91"/>
      <c r="O197" s="91"/>
      <c r="P197" s="91"/>
      <c r="Q197" s="91"/>
      <c r="R197" s="91"/>
      <c r="S197" s="91"/>
      <c r="T197" s="92"/>
      <c r="U197" s="158">
        <v>641211</v>
      </c>
      <c r="V197" s="158"/>
      <c r="W197" s="158"/>
      <c r="X197" s="158"/>
      <c r="Y197" s="158"/>
      <c r="Z197" s="158">
        <v>0</v>
      </c>
      <c r="AA197" s="158"/>
      <c r="AB197" s="158"/>
      <c r="AC197" s="158"/>
      <c r="AD197" s="158"/>
      <c r="AE197" s="158">
        <v>564705</v>
      </c>
      <c r="AF197" s="158"/>
      <c r="AG197" s="158"/>
      <c r="AH197" s="158"/>
      <c r="AI197" s="158"/>
      <c r="AJ197" s="158">
        <v>0</v>
      </c>
      <c r="AK197" s="158"/>
      <c r="AL197" s="158"/>
      <c r="AM197" s="158"/>
      <c r="AN197" s="158"/>
      <c r="AO197" s="158">
        <v>564705</v>
      </c>
      <c r="AP197" s="158"/>
      <c r="AQ197" s="158"/>
      <c r="AR197" s="158"/>
      <c r="AS197" s="158"/>
      <c r="AT197" s="158">
        <v>0</v>
      </c>
      <c r="AU197" s="158"/>
      <c r="AV197" s="158"/>
      <c r="AW197" s="158"/>
      <c r="AX197" s="158"/>
      <c r="AY197" s="158">
        <v>564705</v>
      </c>
      <c r="AZ197" s="158"/>
      <c r="BA197" s="158"/>
      <c r="BB197" s="158"/>
      <c r="BC197" s="158"/>
      <c r="BD197" s="158">
        <v>0</v>
      </c>
      <c r="BE197" s="158"/>
      <c r="BF197" s="158"/>
      <c r="BG197" s="158"/>
      <c r="BH197" s="158"/>
      <c r="BI197" s="158">
        <v>564705</v>
      </c>
      <c r="BJ197" s="158"/>
      <c r="BK197" s="158"/>
      <c r="BL197" s="158"/>
      <c r="BM197" s="158"/>
      <c r="BN197" s="158">
        <v>0</v>
      </c>
      <c r="BO197" s="158"/>
      <c r="BP197" s="158"/>
      <c r="BQ197" s="158"/>
      <c r="BR197" s="158"/>
    </row>
    <row r="198" spans="1:79" s="44" customFormat="1" ht="12.75" customHeight="1" x14ac:dyDescent="0.2">
      <c r="A198" s="90" t="s">
        <v>303</v>
      </c>
      <c r="B198" s="91"/>
      <c r="C198" s="91"/>
      <c r="D198" s="91"/>
      <c r="E198" s="91"/>
      <c r="F198" s="91"/>
      <c r="G198" s="91"/>
      <c r="H198" s="91"/>
      <c r="I198" s="91"/>
      <c r="J198" s="91"/>
      <c r="K198" s="91"/>
      <c r="L198" s="91"/>
      <c r="M198" s="91"/>
      <c r="N198" s="91"/>
      <c r="O198" s="91"/>
      <c r="P198" s="91"/>
      <c r="Q198" s="91"/>
      <c r="R198" s="91"/>
      <c r="S198" s="91"/>
      <c r="T198" s="92"/>
      <c r="U198" s="158">
        <v>0</v>
      </c>
      <c r="V198" s="158"/>
      <c r="W198" s="158"/>
      <c r="X198" s="158"/>
      <c r="Y198" s="158"/>
      <c r="Z198" s="158">
        <v>0</v>
      </c>
      <c r="AA198" s="158"/>
      <c r="AB198" s="158"/>
      <c r="AC198" s="158"/>
      <c r="AD198" s="158"/>
      <c r="AE198" s="158">
        <v>0</v>
      </c>
      <c r="AF198" s="158"/>
      <c r="AG198" s="158"/>
      <c r="AH198" s="158"/>
      <c r="AI198" s="158"/>
      <c r="AJ198" s="158">
        <v>0</v>
      </c>
      <c r="AK198" s="158"/>
      <c r="AL198" s="158"/>
      <c r="AM198" s="158"/>
      <c r="AN198" s="158"/>
      <c r="AO198" s="158">
        <v>0</v>
      </c>
      <c r="AP198" s="158"/>
      <c r="AQ198" s="158"/>
      <c r="AR198" s="158"/>
      <c r="AS198" s="158"/>
      <c r="AT198" s="158">
        <v>0</v>
      </c>
      <c r="AU198" s="158"/>
      <c r="AV198" s="158"/>
      <c r="AW198" s="158"/>
      <c r="AX198" s="158"/>
      <c r="AY198" s="158">
        <v>0</v>
      </c>
      <c r="AZ198" s="158"/>
      <c r="BA198" s="158"/>
      <c r="BB198" s="158"/>
      <c r="BC198" s="158"/>
      <c r="BD198" s="158">
        <v>0</v>
      </c>
      <c r="BE198" s="158"/>
      <c r="BF198" s="158"/>
      <c r="BG198" s="158"/>
      <c r="BH198" s="158"/>
      <c r="BI198" s="158">
        <v>0</v>
      </c>
      <c r="BJ198" s="158"/>
      <c r="BK198" s="158"/>
      <c r="BL198" s="158"/>
      <c r="BM198" s="158"/>
      <c r="BN198" s="158">
        <v>0</v>
      </c>
      <c r="BO198" s="158"/>
      <c r="BP198" s="158"/>
      <c r="BQ198" s="158"/>
      <c r="BR198" s="158"/>
    </row>
    <row r="199" spans="1:79" s="9" customFormat="1" ht="12.75" customHeight="1" x14ac:dyDescent="0.2">
      <c r="A199" s="81" t="s">
        <v>179</v>
      </c>
      <c r="B199" s="50"/>
      <c r="C199" s="50"/>
      <c r="D199" s="50"/>
      <c r="E199" s="50"/>
      <c r="F199" s="50"/>
      <c r="G199" s="50"/>
      <c r="H199" s="50"/>
      <c r="I199" s="50"/>
      <c r="J199" s="50"/>
      <c r="K199" s="50"/>
      <c r="L199" s="50"/>
      <c r="M199" s="50"/>
      <c r="N199" s="50"/>
      <c r="O199" s="50"/>
      <c r="P199" s="50"/>
      <c r="Q199" s="50"/>
      <c r="R199" s="50"/>
      <c r="S199" s="50"/>
      <c r="T199" s="51"/>
      <c r="U199" s="157">
        <v>2988612</v>
      </c>
      <c r="V199" s="157"/>
      <c r="W199" s="157"/>
      <c r="X199" s="157"/>
      <c r="Y199" s="157"/>
      <c r="Z199" s="157">
        <v>0</v>
      </c>
      <c r="AA199" s="157"/>
      <c r="AB199" s="157"/>
      <c r="AC199" s="157"/>
      <c r="AD199" s="157"/>
      <c r="AE199" s="157">
        <v>2125077</v>
      </c>
      <c r="AF199" s="157"/>
      <c r="AG199" s="157"/>
      <c r="AH199" s="157"/>
      <c r="AI199" s="157"/>
      <c r="AJ199" s="157">
        <v>0</v>
      </c>
      <c r="AK199" s="157"/>
      <c r="AL199" s="157"/>
      <c r="AM199" s="157"/>
      <c r="AN199" s="157"/>
      <c r="AO199" s="157">
        <v>2157379</v>
      </c>
      <c r="AP199" s="157"/>
      <c r="AQ199" s="157"/>
      <c r="AR199" s="157"/>
      <c r="AS199" s="157"/>
      <c r="AT199" s="157">
        <v>0</v>
      </c>
      <c r="AU199" s="157"/>
      <c r="AV199" s="157"/>
      <c r="AW199" s="157"/>
      <c r="AX199" s="157"/>
      <c r="AY199" s="157">
        <v>2157379</v>
      </c>
      <c r="AZ199" s="157"/>
      <c r="BA199" s="157"/>
      <c r="BB199" s="157"/>
      <c r="BC199" s="157"/>
      <c r="BD199" s="157">
        <v>0</v>
      </c>
      <c r="BE199" s="157"/>
      <c r="BF199" s="157"/>
      <c r="BG199" s="157"/>
      <c r="BH199" s="157"/>
      <c r="BI199" s="157">
        <v>2157379</v>
      </c>
      <c r="BJ199" s="157"/>
      <c r="BK199" s="157"/>
      <c r="BL199" s="157"/>
      <c r="BM199" s="157"/>
      <c r="BN199" s="157">
        <v>0</v>
      </c>
      <c r="BO199" s="157"/>
      <c r="BP199" s="157"/>
      <c r="BQ199" s="157"/>
      <c r="BR199" s="157"/>
    </row>
    <row r="200" spans="1:79" s="44" customFormat="1" ht="38.25" customHeight="1" x14ac:dyDescent="0.2">
      <c r="A200" s="90" t="s">
        <v>304</v>
      </c>
      <c r="B200" s="91"/>
      <c r="C200" s="91"/>
      <c r="D200" s="91"/>
      <c r="E200" s="91"/>
      <c r="F200" s="91"/>
      <c r="G200" s="91"/>
      <c r="H200" s="91"/>
      <c r="I200" s="91"/>
      <c r="J200" s="91"/>
      <c r="K200" s="91"/>
      <c r="L200" s="91"/>
      <c r="M200" s="91"/>
      <c r="N200" s="91"/>
      <c r="O200" s="91"/>
      <c r="P200" s="91"/>
      <c r="Q200" s="91"/>
      <c r="R200" s="91"/>
      <c r="S200" s="91"/>
      <c r="T200" s="92"/>
      <c r="U200" s="158" t="s">
        <v>255</v>
      </c>
      <c r="V200" s="158"/>
      <c r="W200" s="158"/>
      <c r="X200" s="158"/>
      <c r="Y200" s="158"/>
      <c r="Z200" s="158"/>
      <c r="AA200" s="158"/>
      <c r="AB200" s="158"/>
      <c r="AC200" s="158"/>
      <c r="AD200" s="158"/>
      <c r="AE200" s="158" t="s">
        <v>255</v>
      </c>
      <c r="AF200" s="158"/>
      <c r="AG200" s="158"/>
      <c r="AH200" s="158"/>
      <c r="AI200" s="158"/>
      <c r="AJ200" s="158"/>
      <c r="AK200" s="158"/>
      <c r="AL200" s="158"/>
      <c r="AM200" s="158"/>
      <c r="AN200" s="158"/>
      <c r="AO200" s="158" t="s">
        <v>255</v>
      </c>
      <c r="AP200" s="158"/>
      <c r="AQ200" s="158"/>
      <c r="AR200" s="158"/>
      <c r="AS200" s="158"/>
      <c r="AT200" s="158"/>
      <c r="AU200" s="158"/>
      <c r="AV200" s="158"/>
      <c r="AW200" s="158"/>
      <c r="AX200" s="158"/>
      <c r="AY200" s="158" t="s">
        <v>255</v>
      </c>
      <c r="AZ200" s="158"/>
      <c r="BA200" s="158"/>
      <c r="BB200" s="158"/>
      <c r="BC200" s="158"/>
      <c r="BD200" s="158"/>
      <c r="BE200" s="158"/>
      <c r="BF200" s="158"/>
      <c r="BG200" s="158"/>
      <c r="BH200" s="158"/>
      <c r="BI200" s="158" t="s">
        <v>255</v>
      </c>
      <c r="BJ200" s="158"/>
      <c r="BK200" s="158"/>
      <c r="BL200" s="158"/>
      <c r="BM200" s="158"/>
      <c r="BN200" s="158"/>
      <c r="BO200" s="158"/>
      <c r="BP200" s="158"/>
      <c r="BQ200" s="158"/>
      <c r="BR200" s="158"/>
    </row>
    <row r="203" spans="1:79" ht="14.25" customHeight="1" x14ac:dyDescent="0.2">
      <c r="A203" s="98" t="s">
        <v>156</v>
      </c>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c r="BA203" s="98"/>
      <c r="BB203" s="98"/>
      <c r="BC203" s="98"/>
      <c r="BD203" s="98"/>
      <c r="BE203" s="98"/>
      <c r="BF203" s="98"/>
      <c r="BG203" s="98"/>
      <c r="BH203" s="98"/>
      <c r="BI203" s="98"/>
      <c r="BJ203" s="98"/>
      <c r="BK203" s="98"/>
      <c r="BL203" s="98"/>
    </row>
    <row r="204" spans="1:79" ht="15" customHeight="1" x14ac:dyDescent="0.2">
      <c r="A204" s="107" t="s">
        <v>7</v>
      </c>
      <c r="B204" s="108"/>
      <c r="C204" s="108"/>
      <c r="D204" s="107" t="s">
        <v>11</v>
      </c>
      <c r="E204" s="108"/>
      <c r="F204" s="108"/>
      <c r="G204" s="108"/>
      <c r="H204" s="108"/>
      <c r="I204" s="108"/>
      <c r="J204" s="108"/>
      <c r="K204" s="108"/>
      <c r="L204" s="108"/>
      <c r="M204" s="108"/>
      <c r="N204" s="108"/>
      <c r="O204" s="108"/>
      <c r="P204" s="108"/>
      <c r="Q204" s="108"/>
      <c r="R204" s="108"/>
      <c r="S204" s="108"/>
      <c r="T204" s="108"/>
      <c r="U204" s="108"/>
      <c r="V204" s="109"/>
      <c r="W204" s="72" t="s">
        <v>246</v>
      </c>
      <c r="X204" s="72"/>
      <c r="Y204" s="72"/>
      <c r="Z204" s="72"/>
      <c r="AA204" s="72"/>
      <c r="AB204" s="72"/>
      <c r="AC204" s="72"/>
      <c r="AD204" s="72"/>
      <c r="AE204" s="72"/>
      <c r="AF204" s="72"/>
      <c r="AG204" s="72"/>
      <c r="AH204" s="72"/>
      <c r="AI204" s="72" t="s">
        <v>317</v>
      </c>
      <c r="AJ204" s="72"/>
      <c r="AK204" s="72"/>
      <c r="AL204" s="72"/>
      <c r="AM204" s="72"/>
      <c r="AN204" s="72"/>
      <c r="AO204" s="72"/>
      <c r="AP204" s="72"/>
      <c r="AQ204" s="72"/>
      <c r="AR204" s="72"/>
      <c r="AS204" s="72"/>
      <c r="AT204" s="72"/>
      <c r="AU204" s="72" t="s">
        <v>327</v>
      </c>
      <c r="AV204" s="72"/>
      <c r="AW204" s="72"/>
      <c r="AX204" s="72"/>
      <c r="AY204" s="72"/>
      <c r="AZ204" s="72"/>
      <c r="BA204" s="72" t="s">
        <v>333</v>
      </c>
      <c r="BB204" s="72"/>
      <c r="BC204" s="72"/>
      <c r="BD204" s="72"/>
      <c r="BE204" s="72"/>
      <c r="BF204" s="72"/>
      <c r="BG204" s="72" t="s">
        <v>341</v>
      </c>
      <c r="BH204" s="72"/>
      <c r="BI204" s="72"/>
      <c r="BJ204" s="72"/>
      <c r="BK204" s="72"/>
      <c r="BL204" s="72"/>
    </row>
    <row r="205" spans="1:79" ht="15" customHeight="1" x14ac:dyDescent="0.2">
      <c r="A205" s="154"/>
      <c r="B205" s="155"/>
      <c r="C205" s="155"/>
      <c r="D205" s="154"/>
      <c r="E205" s="155"/>
      <c r="F205" s="155"/>
      <c r="G205" s="155"/>
      <c r="H205" s="155"/>
      <c r="I205" s="155"/>
      <c r="J205" s="155"/>
      <c r="K205" s="155"/>
      <c r="L205" s="155"/>
      <c r="M205" s="155"/>
      <c r="N205" s="155"/>
      <c r="O205" s="155"/>
      <c r="P205" s="155"/>
      <c r="Q205" s="155"/>
      <c r="R205" s="155"/>
      <c r="S205" s="155"/>
      <c r="T205" s="155"/>
      <c r="U205" s="155"/>
      <c r="V205" s="156"/>
      <c r="W205" s="72" t="s">
        <v>5</v>
      </c>
      <c r="X205" s="72"/>
      <c r="Y205" s="72"/>
      <c r="Z205" s="72"/>
      <c r="AA205" s="72"/>
      <c r="AB205" s="72"/>
      <c r="AC205" s="72" t="s">
        <v>4</v>
      </c>
      <c r="AD205" s="72"/>
      <c r="AE205" s="72"/>
      <c r="AF205" s="72"/>
      <c r="AG205" s="72"/>
      <c r="AH205" s="72"/>
      <c r="AI205" s="72" t="s">
        <v>5</v>
      </c>
      <c r="AJ205" s="72"/>
      <c r="AK205" s="72"/>
      <c r="AL205" s="72"/>
      <c r="AM205" s="72"/>
      <c r="AN205" s="72"/>
      <c r="AO205" s="72" t="s">
        <v>4</v>
      </c>
      <c r="AP205" s="72"/>
      <c r="AQ205" s="72"/>
      <c r="AR205" s="72"/>
      <c r="AS205" s="72"/>
      <c r="AT205" s="72"/>
      <c r="AU205" s="143" t="s">
        <v>5</v>
      </c>
      <c r="AV205" s="143"/>
      <c r="AW205" s="143"/>
      <c r="AX205" s="143" t="s">
        <v>4</v>
      </c>
      <c r="AY205" s="143"/>
      <c r="AZ205" s="143"/>
      <c r="BA205" s="143" t="s">
        <v>5</v>
      </c>
      <c r="BB205" s="143"/>
      <c r="BC205" s="143"/>
      <c r="BD205" s="143" t="s">
        <v>4</v>
      </c>
      <c r="BE205" s="143"/>
      <c r="BF205" s="143"/>
      <c r="BG205" s="143" t="s">
        <v>5</v>
      </c>
      <c r="BH205" s="143"/>
      <c r="BI205" s="143"/>
      <c r="BJ205" s="143" t="s">
        <v>4</v>
      </c>
      <c r="BK205" s="143"/>
      <c r="BL205" s="143"/>
    </row>
    <row r="206" spans="1:79" ht="57" customHeight="1" x14ac:dyDescent="0.2">
      <c r="A206" s="110"/>
      <c r="B206" s="111"/>
      <c r="C206" s="111"/>
      <c r="D206" s="110"/>
      <c r="E206" s="111"/>
      <c r="F206" s="111"/>
      <c r="G206" s="111"/>
      <c r="H206" s="111"/>
      <c r="I206" s="111"/>
      <c r="J206" s="111"/>
      <c r="K206" s="111"/>
      <c r="L206" s="111"/>
      <c r="M206" s="111"/>
      <c r="N206" s="111"/>
      <c r="O206" s="111"/>
      <c r="P206" s="111"/>
      <c r="Q206" s="111"/>
      <c r="R206" s="111"/>
      <c r="S206" s="111"/>
      <c r="T206" s="111"/>
      <c r="U206" s="111"/>
      <c r="V206" s="112"/>
      <c r="W206" s="72" t="s">
        <v>13</v>
      </c>
      <c r="X206" s="72"/>
      <c r="Y206" s="72"/>
      <c r="Z206" s="72" t="s">
        <v>12</v>
      </c>
      <c r="AA206" s="72"/>
      <c r="AB206" s="72"/>
      <c r="AC206" s="72" t="s">
        <v>13</v>
      </c>
      <c r="AD206" s="72"/>
      <c r="AE206" s="72"/>
      <c r="AF206" s="72" t="s">
        <v>12</v>
      </c>
      <c r="AG206" s="72"/>
      <c r="AH206" s="72"/>
      <c r="AI206" s="72" t="s">
        <v>13</v>
      </c>
      <c r="AJ206" s="72"/>
      <c r="AK206" s="72"/>
      <c r="AL206" s="72" t="s">
        <v>12</v>
      </c>
      <c r="AM206" s="72"/>
      <c r="AN206" s="72"/>
      <c r="AO206" s="72" t="s">
        <v>13</v>
      </c>
      <c r="AP206" s="72"/>
      <c r="AQ206" s="72"/>
      <c r="AR206" s="72" t="s">
        <v>12</v>
      </c>
      <c r="AS206" s="72"/>
      <c r="AT206" s="72"/>
      <c r="AU206" s="143"/>
      <c r="AV206" s="143"/>
      <c r="AW206" s="143"/>
      <c r="AX206" s="143"/>
      <c r="AY206" s="143"/>
      <c r="AZ206" s="143"/>
      <c r="BA206" s="143"/>
      <c r="BB206" s="143"/>
      <c r="BC206" s="143"/>
      <c r="BD206" s="143"/>
      <c r="BE206" s="143"/>
      <c r="BF206" s="143"/>
      <c r="BG206" s="143"/>
      <c r="BH206" s="143"/>
      <c r="BI206" s="143"/>
      <c r="BJ206" s="143"/>
      <c r="BK206" s="143"/>
      <c r="BL206" s="143"/>
    </row>
    <row r="207" spans="1:79" ht="15" customHeight="1" x14ac:dyDescent="0.2">
      <c r="A207" s="85">
        <v>1</v>
      </c>
      <c r="B207" s="86"/>
      <c r="C207" s="86"/>
      <c r="D207" s="85">
        <v>2</v>
      </c>
      <c r="E207" s="86"/>
      <c r="F207" s="86"/>
      <c r="G207" s="86"/>
      <c r="H207" s="86"/>
      <c r="I207" s="86"/>
      <c r="J207" s="86"/>
      <c r="K207" s="86"/>
      <c r="L207" s="86"/>
      <c r="M207" s="86"/>
      <c r="N207" s="86"/>
      <c r="O207" s="86"/>
      <c r="P207" s="86"/>
      <c r="Q207" s="86"/>
      <c r="R207" s="86"/>
      <c r="S207" s="86"/>
      <c r="T207" s="86"/>
      <c r="U207" s="86"/>
      <c r="V207" s="87"/>
      <c r="W207" s="72">
        <v>3</v>
      </c>
      <c r="X207" s="72"/>
      <c r="Y207" s="72"/>
      <c r="Z207" s="72">
        <v>4</v>
      </c>
      <c r="AA207" s="72"/>
      <c r="AB207" s="72"/>
      <c r="AC207" s="72">
        <v>5</v>
      </c>
      <c r="AD207" s="72"/>
      <c r="AE207" s="72"/>
      <c r="AF207" s="72">
        <v>6</v>
      </c>
      <c r="AG207" s="72"/>
      <c r="AH207" s="72"/>
      <c r="AI207" s="72">
        <v>7</v>
      </c>
      <c r="AJ207" s="72"/>
      <c r="AK207" s="72"/>
      <c r="AL207" s="72">
        <v>8</v>
      </c>
      <c r="AM207" s="72"/>
      <c r="AN207" s="72"/>
      <c r="AO207" s="72">
        <v>9</v>
      </c>
      <c r="AP207" s="72"/>
      <c r="AQ207" s="72"/>
      <c r="AR207" s="72">
        <v>10</v>
      </c>
      <c r="AS207" s="72"/>
      <c r="AT207" s="72"/>
      <c r="AU207" s="72">
        <v>11</v>
      </c>
      <c r="AV207" s="72"/>
      <c r="AW207" s="72"/>
      <c r="AX207" s="72">
        <v>12</v>
      </c>
      <c r="AY207" s="72"/>
      <c r="AZ207" s="72"/>
      <c r="BA207" s="72">
        <v>13</v>
      </c>
      <c r="BB207" s="72"/>
      <c r="BC207" s="72"/>
      <c r="BD207" s="72">
        <v>14</v>
      </c>
      <c r="BE207" s="72"/>
      <c r="BF207" s="72"/>
      <c r="BG207" s="72">
        <v>15</v>
      </c>
      <c r="BH207" s="72"/>
      <c r="BI207" s="72"/>
      <c r="BJ207" s="72">
        <v>16</v>
      </c>
      <c r="BK207" s="72"/>
      <c r="BL207" s="72"/>
    </row>
    <row r="208" spans="1:79" s="2" customFormat="1" ht="12.75" hidden="1" customHeight="1" x14ac:dyDescent="0.2">
      <c r="A208" s="78" t="s">
        <v>90</v>
      </c>
      <c r="B208" s="79"/>
      <c r="C208" s="79"/>
      <c r="D208" s="78" t="s">
        <v>78</v>
      </c>
      <c r="E208" s="79"/>
      <c r="F208" s="79"/>
      <c r="G208" s="79"/>
      <c r="H208" s="79"/>
      <c r="I208" s="79"/>
      <c r="J208" s="79"/>
      <c r="K208" s="79"/>
      <c r="L208" s="79"/>
      <c r="M208" s="79"/>
      <c r="N208" s="79"/>
      <c r="O208" s="79"/>
      <c r="P208" s="79"/>
      <c r="Q208" s="79"/>
      <c r="R208" s="79"/>
      <c r="S208" s="79"/>
      <c r="T208" s="79"/>
      <c r="U208" s="79"/>
      <c r="V208" s="80"/>
      <c r="W208" s="48" t="s">
        <v>93</v>
      </c>
      <c r="X208" s="48"/>
      <c r="Y208" s="48"/>
      <c r="Z208" s="48" t="s">
        <v>94</v>
      </c>
      <c r="AA208" s="48"/>
      <c r="AB208" s="48"/>
      <c r="AC208" s="58" t="s">
        <v>95</v>
      </c>
      <c r="AD208" s="58"/>
      <c r="AE208" s="58"/>
      <c r="AF208" s="58" t="s">
        <v>96</v>
      </c>
      <c r="AG208" s="58"/>
      <c r="AH208" s="58"/>
      <c r="AI208" s="48" t="s">
        <v>97</v>
      </c>
      <c r="AJ208" s="48"/>
      <c r="AK208" s="48"/>
      <c r="AL208" s="48" t="s">
        <v>98</v>
      </c>
      <c r="AM208" s="48"/>
      <c r="AN208" s="48"/>
      <c r="AO208" s="58" t="s">
        <v>127</v>
      </c>
      <c r="AP208" s="58"/>
      <c r="AQ208" s="58"/>
      <c r="AR208" s="58" t="s">
        <v>99</v>
      </c>
      <c r="AS208" s="58"/>
      <c r="AT208" s="58"/>
      <c r="AU208" s="48" t="s">
        <v>133</v>
      </c>
      <c r="AV208" s="48"/>
      <c r="AW208" s="48"/>
      <c r="AX208" s="58" t="s">
        <v>134</v>
      </c>
      <c r="AY208" s="58"/>
      <c r="AZ208" s="58"/>
      <c r="BA208" s="48" t="s">
        <v>135</v>
      </c>
      <c r="BB208" s="48"/>
      <c r="BC208" s="48"/>
      <c r="BD208" s="58" t="s">
        <v>136</v>
      </c>
      <c r="BE208" s="58"/>
      <c r="BF208" s="58"/>
      <c r="BG208" s="48" t="s">
        <v>137</v>
      </c>
      <c r="BH208" s="48"/>
      <c r="BI208" s="48"/>
      <c r="BJ208" s="58" t="s">
        <v>138</v>
      </c>
      <c r="BK208" s="58"/>
      <c r="BL208" s="58"/>
      <c r="CA208" s="2" t="s">
        <v>126</v>
      </c>
    </row>
    <row r="209" spans="1:79" s="44" customFormat="1" ht="12.75" customHeight="1" x14ac:dyDescent="0.2">
      <c r="A209" s="116">
        <v>1</v>
      </c>
      <c r="B209" s="117"/>
      <c r="C209" s="117"/>
      <c r="D209" s="90" t="s">
        <v>305</v>
      </c>
      <c r="E209" s="91"/>
      <c r="F209" s="91"/>
      <c r="G209" s="91"/>
      <c r="H209" s="91"/>
      <c r="I209" s="91"/>
      <c r="J209" s="91"/>
      <c r="K209" s="91"/>
      <c r="L209" s="91"/>
      <c r="M209" s="91"/>
      <c r="N209" s="91"/>
      <c r="O209" s="91"/>
      <c r="P209" s="91"/>
      <c r="Q209" s="91"/>
      <c r="R209" s="91"/>
      <c r="S209" s="91"/>
      <c r="T209" s="91"/>
      <c r="U209" s="91"/>
      <c r="V209" s="92"/>
      <c r="W209" s="159">
        <v>0.5</v>
      </c>
      <c r="X209" s="159"/>
      <c r="Y209" s="159"/>
      <c r="Z209" s="159">
        <v>25</v>
      </c>
      <c r="AA209" s="159"/>
      <c r="AB209" s="159"/>
      <c r="AC209" s="159">
        <v>0</v>
      </c>
      <c r="AD209" s="159"/>
      <c r="AE209" s="159"/>
      <c r="AF209" s="159">
        <v>0</v>
      </c>
      <c r="AG209" s="159"/>
      <c r="AH209" s="159"/>
      <c r="AI209" s="159">
        <v>0</v>
      </c>
      <c r="AJ209" s="159"/>
      <c r="AK209" s="159"/>
      <c r="AL209" s="159">
        <v>0</v>
      </c>
      <c r="AM209" s="159"/>
      <c r="AN209" s="159"/>
      <c r="AO209" s="159">
        <v>0</v>
      </c>
      <c r="AP209" s="159"/>
      <c r="AQ209" s="159"/>
      <c r="AR209" s="159">
        <v>0</v>
      </c>
      <c r="AS209" s="159"/>
      <c r="AT209" s="159"/>
      <c r="AU209" s="159">
        <v>0</v>
      </c>
      <c r="AV209" s="159"/>
      <c r="AW209" s="159"/>
      <c r="AX209" s="159">
        <v>0</v>
      </c>
      <c r="AY209" s="159"/>
      <c r="AZ209" s="159"/>
      <c r="BA209" s="159">
        <v>0</v>
      </c>
      <c r="BB209" s="159"/>
      <c r="BC209" s="159"/>
      <c r="BD209" s="159">
        <v>0</v>
      </c>
      <c r="BE209" s="159"/>
      <c r="BF209" s="159"/>
      <c r="BG209" s="159">
        <v>0</v>
      </c>
      <c r="BH209" s="159"/>
      <c r="BI209" s="159"/>
      <c r="BJ209" s="159">
        <v>0</v>
      </c>
      <c r="BK209" s="159"/>
      <c r="BL209" s="159"/>
      <c r="CA209" s="44" t="s">
        <v>51</v>
      </c>
    </row>
    <row r="210" spans="1:79" s="44" customFormat="1" ht="12.75" customHeight="1" x14ac:dyDescent="0.2">
      <c r="A210" s="116">
        <v>2</v>
      </c>
      <c r="B210" s="117"/>
      <c r="C210" s="117"/>
      <c r="D210" s="90" t="s">
        <v>306</v>
      </c>
      <c r="E210" s="91"/>
      <c r="F210" s="91"/>
      <c r="G210" s="91"/>
      <c r="H210" s="91"/>
      <c r="I210" s="91"/>
      <c r="J210" s="91"/>
      <c r="K210" s="91"/>
      <c r="L210" s="91"/>
      <c r="M210" s="91"/>
      <c r="N210" s="91"/>
      <c r="O210" s="91"/>
      <c r="P210" s="91"/>
      <c r="Q210" s="91"/>
      <c r="R210" s="91"/>
      <c r="S210" s="91"/>
      <c r="T210" s="91"/>
      <c r="U210" s="91"/>
      <c r="V210" s="92"/>
      <c r="W210" s="159">
        <v>13</v>
      </c>
      <c r="X210" s="159"/>
      <c r="Y210" s="159"/>
      <c r="Z210" s="159">
        <v>11</v>
      </c>
      <c r="AA210" s="159"/>
      <c r="AB210" s="159"/>
      <c r="AC210" s="159">
        <v>0</v>
      </c>
      <c r="AD210" s="159"/>
      <c r="AE210" s="159"/>
      <c r="AF210" s="159">
        <v>0</v>
      </c>
      <c r="AG210" s="159"/>
      <c r="AH210" s="159"/>
      <c r="AI210" s="159">
        <v>13</v>
      </c>
      <c r="AJ210" s="159"/>
      <c r="AK210" s="159"/>
      <c r="AL210" s="159">
        <v>0</v>
      </c>
      <c r="AM210" s="159"/>
      <c r="AN210" s="159"/>
      <c r="AO210" s="159">
        <v>0</v>
      </c>
      <c r="AP210" s="159"/>
      <c r="AQ210" s="159"/>
      <c r="AR210" s="159">
        <v>0</v>
      </c>
      <c r="AS210" s="159"/>
      <c r="AT210" s="159"/>
      <c r="AU210" s="159">
        <v>13</v>
      </c>
      <c r="AV210" s="159"/>
      <c r="AW210" s="159"/>
      <c r="AX210" s="159">
        <v>0</v>
      </c>
      <c r="AY210" s="159"/>
      <c r="AZ210" s="159"/>
      <c r="BA210" s="159">
        <v>13</v>
      </c>
      <c r="BB210" s="159"/>
      <c r="BC210" s="159"/>
      <c r="BD210" s="159">
        <v>0</v>
      </c>
      <c r="BE210" s="159"/>
      <c r="BF210" s="159"/>
      <c r="BG210" s="159">
        <v>13</v>
      </c>
      <c r="BH210" s="159"/>
      <c r="BI210" s="159"/>
      <c r="BJ210" s="159">
        <v>0</v>
      </c>
      <c r="BK210" s="159"/>
      <c r="BL210" s="159"/>
    </row>
    <row r="211" spans="1:79" s="9" customFormat="1" ht="12.75" customHeight="1" x14ac:dyDescent="0.2">
      <c r="A211" s="137">
        <v>3</v>
      </c>
      <c r="B211" s="138"/>
      <c r="C211" s="138"/>
      <c r="D211" s="81" t="s">
        <v>307</v>
      </c>
      <c r="E211" s="50"/>
      <c r="F211" s="50"/>
      <c r="G211" s="50"/>
      <c r="H211" s="50"/>
      <c r="I211" s="50"/>
      <c r="J211" s="50"/>
      <c r="K211" s="50"/>
      <c r="L211" s="50"/>
      <c r="M211" s="50"/>
      <c r="N211" s="50"/>
      <c r="O211" s="50"/>
      <c r="P211" s="50"/>
      <c r="Q211" s="50"/>
      <c r="R211" s="50"/>
      <c r="S211" s="50"/>
      <c r="T211" s="50"/>
      <c r="U211" s="50"/>
      <c r="V211" s="51"/>
      <c r="W211" s="152">
        <v>13.5</v>
      </c>
      <c r="X211" s="152"/>
      <c r="Y211" s="152"/>
      <c r="Z211" s="152">
        <v>36</v>
      </c>
      <c r="AA211" s="152"/>
      <c r="AB211" s="152"/>
      <c r="AC211" s="152">
        <v>0</v>
      </c>
      <c r="AD211" s="152"/>
      <c r="AE211" s="152"/>
      <c r="AF211" s="152">
        <v>0</v>
      </c>
      <c r="AG211" s="152"/>
      <c r="AH211" s="152"/>
      <c r="AI211" s="152">
        <v>13</v>
      </c>
      <c r="AJ211" s="152"/>
      <c r="AK211" s="152"/>
      <c r="AL211" s="152">
        <v>0</v>
      </c>
      <c r="AM211" s="152"/>
      <c r="AN211" s="152"/>
      <c r="AO211" s="152">
        <v>0</v>
      </c>
      <c r="AP211" s="152"/>
      <c r="AQ211" s="152"/>
      <c r="AR211" s="152">
        <v>0</v>
      </c>
      <c r="AS211" s="152"/>
      <c r="AT211" s="152"/>
      <c r="AU211" s="152">
        <v>13</v>
      </c>
      <c r="AV211" s="152"/>
      <c r="AW211" s="152"/>
      <c r="AX211" s="152">
        <v>0</v>
      </c>
      <c r="AY211" s="152"/>
      <c r="AZ211" s="152"/>
      <c r="BA211" s="152">
        <v>13</v>
      </c>
      <c r="BB211" s="152"/>
      <c r="BC211" s="152"/>
      <c r="BD211" s="152">
        <v>0</v>
      </c>
      <c r="BE211" s="152"/>
      <c r="BF211" s="152"/>
      <c r="BG211" s="152">
        <v>13</v>
      </c>
      <c r="BH211" s="152"/>
      <c r="BI211" s="152"/>
      <c r="BJ211" s="152">
        <v>0</v>
      </c>
      <c r="BK211" s="152"/>
      <c r="BL211" s="152"/>
    </row>
    <row r="212" spans="1:79" s="44" customFormat="1" ht="25.5" customHeight="1" x14ac:dyDescent="0.2">
      <c r="A212" s="116">
        <v>4</v>
      </c>
      <c r="B212" s="117"/>
      <c r="C212" s="117"/>
      <c r="D212" s="90" t="s">
        <v>308</v>
      </c>
      <c r="E212" s="91"/>
      <c r="F212" s="91"/>
      <c r="G212" s="91"/>
      <c r="H212" s="91"/>
      <c r="I212" s="91"/>
      <c r="J212" s="91"/>
      <c r="K212" s="91"/>
      <c r="L212" s="91"/>
      <c r="M212" s="91"/>
      <c r="N212" s="91"/>
      <c r="O212" s="91"/>
      <c r="P212" s="91"/>
      <c r="Q212" s="91"/>
      <c r="R212" s="91"/>
      <c r="S212" s="91"/>
      <c r="T212" s="91"/>
      <c r="U212" s="91"/>
      <c r="V212" s="92"/>
      <c r="W212" s="159" t="s">
        <v>255</v>
      </c>
      <c r="X212" s="159"/>
      <c r="Y212" s="159"/>
      <c r="Z212" s="159" t="s">
        <v>255</v>
      </c>
      <c r="AA212" s="159"/>
      <c r="AB212" s="159"/>
      <c r="AC212" s="159"/>
      <c r="AD212" s="159"/>
      <c r="AE212" s="159"/>
      <c r="AF212" s="159"/>
      <c r="AG212" s="159"/>
      <c r="AH212" s="159"/>
      <c r="AI212" s="159" t="s">
        <v>255</v>
      </c>
      <c r="AJ212" s="159"/>
      <c r="AK212" s="159"/>
      <c r="AL212" s="159" t="s">
        <v>255</v>
      </c>
      <c r="AM212" s="159"/>
      <c r="AN212" s="159"/>
      <c r="AO212" s="159"/>
      <c r="AP212" s="159"/>
      <c r="AQ212" s="159"/>
      <c r="AR212" s="159"/>
      <c r="AS212" s="159"/>
      <c r="AT212" s="159"/>
      <c r="AU212" s="159" t="s">
        <v>255</v>
      </c>
      <c r="AV212" s="159"/>
      <c r="AW212" s="159"/>
      <c r="AX212" s="159"/>
      <c r="AY212" s="159"/>
      <c r="AZ212" s="159"/>
      <c r="BA212" s="159" t="s">
        <v>255</v>
      </c>
      <c r="BB212" s="159"/>
      <c r="BC212" s="159"/>
      <c r="BD212" s="159"/>
      <c r="BE212" s="159"/>
      <c r="BF212" s="159"/>
      <c r="BG212" s="159" t="s">
        <v>255</v>
      </c>
      <c r="BH212" s="159"/>
      <c r="BI212" s="159"/>
      <c r="BJ212" s="159"/>
      <c r="BK212" s="159"/>
      <c r="BL212" s="159"/>
    </row>
    <row r="215" spans="1:79" ht="14.25" customHeight="1" x14ac:dyDescent="0.2">
      <c r="A215" s="98" t="s">
        <v>185</v>
      </c>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c r="BA215" s="98"/>
      <c r="BB215" s="98"/>
      <c r="BC215" s="98"/>
      <c r="BD215" s="98"/>
      <c r="BE215" s="98"/>
      <c r="BF215" s="98"/>
      <c r="BG215" s="98"/>
      <c r="BH215" s="98"/>
      <c r="BI215" s="98"/>
      <c r="BJ215" s="98"/>
      <c r="BK215" s="98"/>
      <c r="BL215" s="98"/>
    </row>
    <row r="216" spans="1:79" ht="14.25" customHeight="1" x14ac:dyDescent="0.2">
      <c r="A216" s="98" t="s">
        <v>328</v>
      </c>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c r="AU216" s="98"/>
      <c r="AV216" s="98"/>
      <c r="AW216" s="98"/>
      <c r="AX216" s="98"/>
      <c r="AY216" s="98"/>
      <c r="AZ216" s="98"/>
      <c r="BA216" s="98"/>
      <c r="BB216" s="98"/>
      <c r="BC216" s="98"/>
      <c r="BD216" s="98"/>
      <c r="BE216" s="98"/>
      <c r="BF216" s="98"/>
      <c r="BG216" s="98"/>
      <c r="BH216" s="98"/>
      <c r="BI216" s="98"/>
      <c r="BJ216" s="98"/>
      <c r="BK216" s="98"/>
      <c r="BL216" s="98"/>
      <c r="BM216" s="98"/>
      <c r="BN216" s="98"/>
      <c r="BO216" s="98"/>
      <c r="BP216" s="98"/>
      <c r="BQ216" s="98"/>
      <c r="BR216" s="98"/>
      <c r="BS216" s="98"/>
    </row>
    <row r="217" spans="1:79" ht="15" customHeight="1" x14ac:dyDescent="0.2">
      <c r="A217" s="61" t="s">
        <v>245</v>
      </c>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row>
    <row r="218" spans="1:79" ht="15" customHeight="1" x14ac:dyDescent="0.2">
      <c r="A218" s="72" t="s">
        <v>7</v>
      </c>
      <c r="B218" s="72"/>
      <c r="C218" s="72"/>
      <c r="D218" s="72"/>
      <c r="E218" s="72"/>
      <c r="F218" s="72"/>
      <c r="G218" s="72" t="s">
        <v>157</v>
      </c>
      <c r="H218" s="72"/>
      <c r="I218" s="72"/>
      <c r="J218" s="72"/>
      <c r="K218" s="72"/>
      <c r="L218" s="72"/>
      <c r="M218" s="72"/>
      <c r="N218" s="72"/>
      <c r="O218" s="72"/>
      <c r="P218" s="72"/>
      <c r="Q218" s="72"/>
      <c r="R218" s="72"/>
      <c r="S218" s="72"/>
      <c r="T218" s="72" t="s">
        <v>14</v>
      </c>
      <c r="U218" s="72"/>
      <c r="V218" s="72"/>
      <c r="W218" s="72"/>
      <c r="X218" s="72"/>
      <c r="Y218" s="72"/>
      <c r="Z218" s="72"/>
      <c r="AA218" s="85" t="s">
        <v>246</v>
      </c>
      <c r="AB218" s="160"/>
      <c r="AC218" s="160"/>
      <c r="AD218" s="160"/>
      <c r="AE218" s="160"/>
      <c r="AF218" s="160"/>
      <c r="AG218" s="160"/>
      <c r="AH218" s="160"/>
      <c r="AI218" s="160"/>
      <c r="AJ218" s="160"/>
      <c r="AK218" s="160"/>
      <c r="AL218" s="160"/>
      <c r="AM218" s="160"/>
      <c r="AN218" s="160"/>
      <c r="AO218" s="161"/>
      <c r="AP218" s="85" t="s">
        <v>247</v>
      </c>
      <c r="AQ218" s="86"/>
      <c r="AR218" s="86"/>
      <c r="AS218" s="86"/>
      <c r="AT218" s="86"/>
      <c r="AU218" s="86"/>
      <c r="AV218" s="86"/>
      <c r="AW218" s="86"/>
      <c r="AX218" s="86"/>
      <c r="AY218" s="86"/>
      <c r="AZ218" s="86"/>
      <c r="BA218" s="86"/>
      <c r="BB218" s="86"/>
      <c r="BC218" s="86"/>
      <c r="BD218" s="87"/>
      <c r="BE218" s="85" t="s">
        <v>248</v>
      </c>
      <c r="BF218" s="86"/>
      <c r="BG218" s="86"/>
      <c r="BH218" s="86"/>
      <c r="BI218" s="86"/>
      <c r="BJ218" s="86"/>
      <c r="BK218" s="86"/>
      <c r="BL218" s="86"/>
      <c r="BM218" s="86"/>
      <c r="BN218" s="86"/>
      <c r="BO218" s="86"/>
      <c r="BP218" s="86"/>
      <c r="BQ218" s="86"/>
      <c r="BR218" s="86"/>
      <c r="BS218" s="87"/>
    </row>
    <row r="219" spans="1:79" ht="32.1" customHeight="1" x14ac:dyDescent="0.2">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t="s">
        <v>5</v>
      </c>
      <c r="AB219" s="72"/>
      <c r="AC219" s="72"/>
      <c r="AD219" s="72"/>
      <c r="AE219" s="72"/>
      <c r="AF219" s="72" t="s">
        <v>4</v>
      </c>
      <c r="AG219" s="72"/>
      <c r="AH219" s="72"/>
      <c r="AI219" s="72"/>
      <c r="AJ219" s="72"/>
      <c r="AK219" s="72" t="s">
        <v>111</v>
      </c>
      <c r="AL219" s="72"/>
      <c r="AM219" s="72"/>
      <c r="AN219" s="72"/>
      <c r="AO219" s="72"/>
      <c r="AP219" s="72" t="s">
        <v>5</v>
      </c>
      <c r="AQ219" s="72"/>
      <c r="AR219" s="72"/>
      <c r="AS219" s="72"/>
      <c r="AT219" s="72"/>
      <c r="AU219" s="72" t="s">
        <v>4</v>
      </c>
      <c r="AV219" s="72"/>
      <c r="AW219" s="72"/>
      <c r="AX219" s="72"/>
      <c r="AY219" s="72"/>
      <c r="AZ219" s="72" t="s">
        <v>118</v>
      </c>
      <c r="BA219" s="72"/>
      <c r="BB219" s="72"/>
      <c r="BC219" s="72"/>
      <c r="BD219" s="72"/>
      <c r="BE219" s="72" t="s">
        <v>5</v>
      </c>
      <c r="BF219" s="72"/>
      <c r="BG219" s="72"/>
      <c r="BH219" s="72"/>
      <c r="BI219" s="72"/>
      <c r="BJ219" s="72" t="s">
        <v>4</v>
      </c>
      <c r="BK219" s="72"/>
      <c r="BL219" s="72"/>
      <c r="BM219" s="72"/>
      <c r="BN219" s="72"/>
      <c r="BO219" s="72" t="s">
        <v>158</v>
      </c>
      <c r="BP219" s="72"/>
      <c r="BQ219" s="72"/>
      <c r="BR219" s="72"/>
      <c r="BS219" s="72"/>
    </row>
    <row r="220" spans="1:79" ht="15" customHeight="1" x14ac:dyDescent="0.2">
      <c r="A220" s="72">
        <v>1</v>
      </c>
      <c r="B220" s="72"/>
      <c r="C220" s="72"/>
      <c r="D220" s="72"/>
      <c r="E220" s="72"/>
      <c r="F220" s="72"/>
      <c r="G220" s="72">
        <v>2</v>
      </c>
      <c r="H220" s="72"/>
      <c r="I220" s="72"/>
      <c r="J220" s="72"/>
      <c r="K220" s="72"/>
      <c r="L220" s="72"/>
      <c r="M220" s="72"/>
      <c r="N220" s="72"/>
      <c r="O220" s="72"/>
      <c r="P220" s="72"/>
      <c r="Q220" s="72"/>
      <c r="R220" s="72"/>
      <c r="S220" s="72"/>
      <c r="T220" s="72">
        <v>3</v>
      </c>
      <c r="U220" s="72"/>
      <c r="V220" s="72"/>
      <c r="W220" s="72"/>
      <c r="X220" s="72"/>
      <c r="Y220" s="72"/>
      <c r="Z220" s="72"/>
      <c r="AA220" s="72">
        <v>4</v>
      </c>
      <c r="AB220" s="72"/>
      <c r="AC220" s="72"/>
      <c r="AD220" s="72"/>
      <c r="AE220" s="72"/>
      <c r="AF220" s="72">
        <v>5</v>
      </c>
      <c r="AG220" s="72"/>
      <c r="AH220" s="72"/>
      <c r="AI220" s="72"/>
      <c r="AJ220" s="72"/>
      <c r="AK220" s="72">
        <v>6</v>
      </c>
      <c r="AL220" s="72"/>
      <c r="AM220" s="72"/>
      <c r="AN220" s="72"/>
      <c r="AO220" s="72"/>
      <c r="AP220" s="72">
        <v>7</v>
      </c>
      <c r="AQ220" s="72"/>
      <c r="AR220" s="72"/>
      <c r="AS220" s="72"/>
      <c r="AT220" s="72"/>
      <c r="AU220" s="72">
        <v>8</v>
      </c>
      <c r="AV220" s="72"/>
      <c r="AW220" s="72"/>
      <c r="AX220" s="72"/>
      <c r="AY220" s="72"/>
      <c r="AZ220" s="72">
        <v>9</v>
      </c>
      <c r="BA220" s="72"/>
      <c r="BB220" s="72"/>
      <c r="BC220" s="72"/>
      <c r="BD220" s="72"/>
      <c r="BE220" s="72">
        <v>10</v>
      </c>
      <c r="BF220" s="72"/>
      <c r="BG220" s="72"/>
      <c r="BH220" s="72"/>
      <c r="BI220" s="72"/>
      <c r="BJ220" s="72">
        <v>11</v>
      </c>
      <c r="BK220" s="72"/>
      <c r="BL220" s="72"/>
      <c r="BM220" s="72"/>
      <c r="BN220" s="72"/>
      <c r="BO220" s="72">
        <v>12</v>
      </c>
      <c r="BP220" s="72"/>
      <c r="BQ220" s="72"/>
      <c r="BR220" s="72"/>
      <c r="BS220" s="72"/>
    </row>
    <row r="221" spans="1:79" s="2" customFormat="1" ht="15" hidden="1" customHeight="1" x14ac:dyDescent="0.2">
      <c r="A221" s="48" t="s">
        <v>90</v>
      </c>
      <c r="B221" s="48"/>
      <c r="C221" s="48"/>
      <c r="D221" s="48"/>
      <c r="E221" s="48"/>
      <c r="F221" s="48"/>
      <c r="G221" s="162" t="s">
        <v>78</v>
      </c>
      <c r="H221" s="162"/>
      <c r="I221" s="162"/>
      <c r="J221" s="162"/>
      <c r="K221" s="162"/>
      <c r="L221" s="162"/>
      <c r="M221" s="162"/>
      <c r="N221" s="162"/>
      <c r="O221" s="162"/>
      <c r="P221" s="162"/>
      <c r="Q221" s="162"/>
      <c r="R221" s="162"/>
      <c r="S221" s="162"/>
      <c r="T221" s="162" t="s">
        <v>100</v>
      </c>
      <c r="U221" s="162"/>
      <c r="V221" s="162"/>
      <c r="W221" s="162"/>
      <c r="X221" s="162"/>
      <c r="Y221" s="162"/>
      <c r="Z221" s="162"/>
      <c r="AA221" s="58" t="s">
        <v>86</v>
      </c>
      <c r="AB221" s="58"/>
      <c r="AC221" s="58"/>
      <c r="AD221" s="58"/>
      <c r="AE221" s="58"/>
      <c r="AF221" s="58" t="s">
        <v>87</v>
      </c>
      <c r="AG221" s="58"/>
      <c r="AH221" s="58"/>
      <c r="AI221" s="58"/>
      <c r="AJ221" s="58"/>
      <c r="AK221" s="133" t="s">
        <v>153</v>
      </c>
      <c r="AL221" s="133"/>
      <c r="AM221" s="133"/>
      <c r="AN221" s="133"/>
      <c r="AO221" s="133"/>
      <c r="AP221" s="58" t="s">
        <v>88</v>
      </c>
      <c r="AQ221" s="58"/>
      <c r="AR221" s="58"/>
      <c r="AS221" s="58"/>
      <c r="AT221" s="58"/>
      <c r="AU221" s="58" t="s">
        <v>89</v>
      </c>
      <c r="AV221" s="58"/>
      <c r="AW221" s="58"/>
      <c r="AX221" s="58"/>
      <c r="AY221" s="58"/>
      <c r="AZ221" s="133" t="s">
        <v>153</v>
      </c>
      <c r="BA221" s="133"/>
      <c r="BB221" s="133"/>
      <c r="BC221" s="133"/>
      <c r="BD221" s="133"/>
      <c r="BE221" s="58" t="s">
        <v>79</v>
      </c>
      <c r="BF221" s="58"/>
      <c r="BG221" s="58"/>
      <c r="BH221" s="58"/>
      <c r="BI221" s="58"/>
      <c r="BJ221" s="58" t="s">
        <v>80</v>
      </c>
      <c r="BK221" s="58"/>
      <c r="BL221" s="58"/>
      <c r="BM221" s="58"/>
      <c r="BN221" s="58"/>
      <c r="BO221" s="133" t="s">
        <v>153</v>
      </c>
      <c r="BP221" s="133"/>
      <c r="BQ221" s="133"/>
      <c r="BR221" s="133"/>
      <c r="BS221" s="133"/>
      <c r="CA221" s="2" t="s">
        <v>52</v>
      </c>
    </row>
    <row r="222" spans="1:79" s="44" customFormat="1" ht="51" customHeight="1" x14ac:dyDescent="0.2">
      <c r="A222" s="149">
        <v>1</v>
      </c>
      <c r="B222" s="149"/>
      <c r="C222" s="149"/>
      <c r="D222" s="149"/>
      <c r="E222" s="149"/>
      <c r="F222" s="149"/>
      <c r="G222" s="90" t="s">
        <v>309</v>
      </c>
      <c r="H222" s="91"/>
      <c r="I222" s="91"/>
      <c r="J222" s="91"/>
      <c r="K222" s="91"/>
      <c r="L222" s="91"/>
      <c r="M222" s="91"/>
      <c r="N222" s="91"/>
      <c r="O222" s="91"/>
      <c r="P222" s="91"/>
      <c r="Q222" s="91"/>
      <c r="R222" s="91"/>
      <c r="S222" s="92"/>
      <c r="T222" s="163" t="s">
        <v>310</v>
      </c>
      <c r="U222" s="91"/>
      <c r="V222" s="91"/>
      <c r="W222" s="91"/>
      <c r="X222" s="91"/>
      <c r="Y222" s="91"/>
      <c r="Z222" s="92"/>
      <c r="AA222" s="158">
        <v>0</v>
      </c>
      <c r="AB222" s="158"/>
      <c r="AC222" s="158"/>
      <c r="AD222" s="158"/>
      <c r="AE222" s="158"/>
      <c r="AF222" s="158">
        <v>0</v>
      </c>
      <c r="AG222" s="158"/>
      <c r="AH222" s="158"/>
      <c r="AI222" s="158"/>
      <c r="AJ222" s="158"/>
      <c r="AK222" s="158">
        <f>IF(ISNUMBER(AA222),AA222,0)+IF(ISNUMBER(AF222),AF222,0)</f>
        <v>0</v>
      </c>
      <c r="AL222" s="158"/>
      <c r="AM222" s="158"/>
      <c r="AN222" s="158"/>
      <c r="AO222" s="158"/>
      <c r="AP222" s="158">
        <v>0</v>
      </c>
      <c r="AQ222" s="158"/>
      <c r="AR222" s="158"/>
      <c r="AS222" s="158"/>
      <c r="AT222" s="158"/>
      <c r="AU222" s="158">
        <v>100000</v>
      </c>
      <c r="AV222" s="158"/>
      <c r="AW222" s="158"/>
      <c r="AX222" s="158"/>
      <c r="AY222" s="158"/>
      <c r="AZ222" s="158">
        <f>IF(ISNUMBER(AP222),AP222,0)+IF(ISNUMBER(AU222),AU222,0)</f>
        <v>100000</v>
      </c>
      <c r="BA222" s="158"/>
      <c r="BB222" s="158"/>
      <c r="BC222" s="158"/>
      <c r="BD222" s="158"/>
      <c r="BE222" s="158">
        <v>0</v>
      </c>
      <c r="BF222" s="158"/>
      <c r="BG222" s="158"/>
      <c r="BH222" s="158"/>
      <c r="BI222" s="158"/>
      <c r="BJ222" s="158">
        <v>0</v>
      </c>
      <c r="BK222" s="158"/>
      <c r="BL222" s="158"/>
      <c r="BM222" s="158"/>
      <c r="BN222" s="158"/>
      <c r="BO222" s="158">
        <f>IF(ISNUMBER(BE222),BE222,0)+IF(ISNUMBER(BJ222),BJ222,0)</f>
        <v>0</v>
      </c>
      <c r="BP222" s="158"/>
      <c r="BQ222" s="158"/>
      <c r="BR222" s="158"/>
      <c r="BS222" s="158"/>
      <c r="CA222" s="44" t="s">
        <v>53</v>
      </c>
    </row>
    <row r="223" spans="1:79" s="9" customFormat="1" ht="12.75" customHeight="1" x14ac:dyDescent="0.2">
      <c r="A223" s="150"/>
      <c r="B223" s="150"/>
      <c r="C223" s="150"/>
      <c r="D223" s="150"/>
      <c r="E223" s="150"/>
      <c r="F223" s="150"/>
      <c r="G223" s="81" t="s">
        <v>179</v>
      </c>
      <c r="H223" s="50"/>
      <c r="I223" s="50"/>
      <c r="J223" s="50"/>
      <c r="K223" s="50"/>
      <c r="L223" s="50"/>
      <c r="M223" s="50"/>
      <c r="N223" s="50"/>
      <c r="O223" s="50"/>
      <c r="P223" s="50"/>
      <c r="Q223" s="50"/>
      <c r="R223" s="50"/>
      <c r="S223" s="51"/>
      <c r="T223" s="172"/>
      <c r="U223" s="50"/>
      <c r="V223" s="50"/>
      <c r="W223" s="50"/>
      <c r="X223" s="50"/>
      <c r="Y223" s="50"/>
      <c r="Z223" s="51"/>
      <c r="AA223" s="157">
        <v>0</v>
      </c>
      <c r="AB223" s="157"/>
      <c r="AC223" s="157"/>
      <c r="AD223" s="157"/>
      <c r="AE223" s="157"/>
      <c r="AF223" s="157">
        <v>0</v>
      </c>
      <c r="AG223" s="157"/>
      <c r="AH223" s="157"/>
      <c r="AI223" s="157"/>
      <c r="AJ223" s="157"/>
      <c r="AK223" s="157">
        <f>IF(ISNUMBER(AA223),AA223,0)+IF(ISNUMBER(AF223),AF223,0)</f>
        <v>0</v>
      </c>
      <c r="AL223" s="157"/>
      <c r="AM223" s="157"/>
      <c r="AN223" s="157"/>
      <c r="AO223" s="157"/>
      <c r="AP223" s="157">
        <v>0</v>
      </c>
      <c r="AQ223" s="157"/>
      <c r="AR223" s="157"/>
      <c r="AS223" s="157"/>
      <c r="AT223" s="157"/>
      <c r="AU223" s="157">
        <v>100000</v>
      </c>
      <c r="AV223" s="157"/>
      <c r="AW223" s="157"/>
      <c r="AX223" s="157"/>
      <c r="AY223" s="157"/>
      <c r="AZ223" s="157">
        <f>IF(ISNUMBER(AP223),AP223,0)+IF(ISNUMBER(AU223),AU223,0)</f>
        <v>100000</v>
      </c>
      <c r="BA223" s="157"/>
      <c r="BB223" s="157"/>
      <c r="BC223" s="157"/>
      <c r="BD223" s="157"/>
      <c r="BE223" s="157">
        <v>0</v>
      </c>
      <c r="BF223" s="157"/>
      <c r="BG223" s="157"/>
      <c r="BH223" s="157"/>
      <c r="BI223" s="157"/>
      <c r="BJ223" s="157">
        <v>0</v>
      </c>
      <c r="BK223" s="157"/>
      <c r="BL223" s="157"/>
      <c r="BM223" s="157"/>
      <c r="BN223" s="157"/>
      <c r="BO223" s="157">
        <f>IF(ISNUMBER(BE223),BE223,0)+IF(ISNUMBER(BJ223),BJ223,0)</f>
        <v>0</v>
      </c>
      <c r="BP223" s="157"/>
      <c r="BQ223" s="157"/>
      <c r="BR223" s="157"/>
      <c r="BS223" s="157"/>
    </row>
    <row r="225" spans="1:79" ht="13.5" customHeight="1" x14ac:dyDescent="0.2">
      <c r="A225" s="98" t="s">
        <v>342</v>
      </c>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c r="AG225" s="98"/>
      <c r="AH225" s="98"/>
      <c r="AI225" s="98"/>
      <c r="AJ225" s="98"/>
      <c r="AK225" s="98"/>
      <c r="AL225" s="98"/>
      <c r="AM225" s="98"/>
      <c r="AN225" s="98"/>
      <c r="AO225" s="98"/>
      <c r="AP225" s="98"/>
      <c r="AQ225" s="98"/>
      <c r="AR225" s="98"/>
      <c r="AS225" s="98"/>
      <c r="AT225" s="98"/>
      <c r="AU225" s="98"/>
      <c r="AV225" s="98"/>
      <c r="AW225" s="98"/>
      <c r="AX225" s="98"/>
      <c r="AY225" s="98"/>
      <c r="AZ225" s="98"/>
      <c r="BA225" s="98"/>
      <c r="BB225" s="98"/>
      <c r="BC225" s="98"/>
      <c r="BD225" s="98"/>
      <c r="BE225" s="98"/>
      <c r="BF225" s="98"/>
      <c r="BG225" s="98"/>
      <c r="BH225" s="98"/>
      <c r="BI225" s="98"/>
      <c r="BJ225" s="98"/>
      <c r="BK225" s="98"/>
      <c r="BL225" s="98"/>
    </row>
    <row r="226" spans="1:79" ht="15" customHeight="1" x14ac:dyDescent="0.2">
      <c r="A226" s="126" t="s">
        <v>245</v>
      </c>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26"/>
      <c r="AV226" s="126"/>
      <c r="AW226" s="126"/>
      <c r="AX226" s="126"/>
      <c r="AY226" s="126"/>
      <c r="AZ226" s="126"/>
      <c r="BA226" s="126"/>
      <c r="BB226" s="126"/>
      <c r="BC226" s="126"/>
      <c r="BD226" s="126"/>
    </row>
    <row r="227" spans="1:79" ht="15" customHeight="1" x14ac:dyDescent="0.2">
      <c r="A227" s="72" t="s">
        <v>7</v>
      </c>
      <c r="B227" s="72"/>
      <c r="C227" s="72"/>
      <c r="D227" s="72"/>
      <c r="E227" s="72"/>
      <c r="F227" s="72"/>
      <c r="G227" s="72" t="s">
        <v>157</v>
      </c>
      <c r="H227" s="72"/>
      <c r="I227" s="72"/>
      <c r="J227" s="72"/>
      <c r="K227" s="72"/>
      <c r="L227" s="72"/>
      <c r="M227" s="72"/>
      <c r="N227" s="72"/>
      <c r="O227" s="72"/>
      <c r="P227" s="72"/>
      <c r="Q227" s="72"/>
      <c r="R227" s="72"/>
      <c r="S227" s="72"/>
      <c r="T227" s="72" t="s">
        <v>14</v>
      </c>
      <c r="U227" s="72"/>
      <c r="V227" s="72"/>
      <c r="W227" s="72"/>
      <c r="X227" s="72"/>
      <c r="Y227" s="72"/>
      <c r="Z227" s="72"/>
      <c r="AA227" s="85" t="s">
        <v>249</v>
      </c>
      <c r="AB227" s="160"/>
      <c r="AC227" s="160"/>
      <c r="AD227" s="160"/>
      <c r="AE227" s="160"/>
      <c r="AF227" s="160"/>
      <c r="AG227" s="160"/>
      <c r="AH227" s="160"/>
      <c r="AI227" s="160"/>
      <c r="AJ227" s="160"/>
      <c r="AK227" s="160"/>
      <c r="AL227" s="160"/>
      <c r="AM227" s="160"/>
      <c r="AN227" s="160"/>
      <c r="AO227" s="161"/>
      <c r="AP227" s="85" t="s">
        <v>251</v>
      </c>
      <c r="AQ227" s="86"/>
      <c r="AR227" s="86"/>
      <c r="AS227" s="86"/>
      <c r="AT227" s="86"/>
      <c r="AU227" s="86"/>
      <c r="AV227" s="86"/>
      <c r="AW227" s="86"/>
      <c r="AX227" s="86"/>
      <c r="AY227" s="86"/>
      <c r="AZ227" s="86"/>
      <c r="BA227" s="86"/>
      <c r="BB227" s="86"/>
      <c r="BC227" s="86"/>
      <c r="BD227" s="87"/>
    </row>
    <row r="228" spans="1:79" ht="32.1" customHeight="1" x14ac:dyDescent="0.2">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t="s">
        <v>5</v>
      </c>
      <c r="AB228" s="72"/>
      <c r="AC228" s="72"/>
      <c r="AD228" s="72"/>
      <c r="AE228" s="72"/>
      <c r="AF228" s="72" t="s">
        <v>4</v>
      </c>
      <c r="AG228" s="72"/>
      <c r="AH228" s="72"/>
      <c r="AI228" s="72"/>
      <c r="AJ228" s="72"/>
      <c r="AK228" s="72" t="s">
        <v>111</v>
      </c>
      <c r="AL228" s="72"/>
      <c r="AM228" s="72"/>
      <c r="AN228" s="72"/>
      <c r="AO228" s="72"/>
      <c r="AP228" s="72" t="s">
        <v>5</v>
      </c>
      <c r="AQ228" s="72"/>
      <c r="AR228" s="72"/>
      <c r="AS228" s="72"/>
      <c r="AT228" s="72"/>
      <c r="AU228" s="72" t="s">
        <v>4</v>
      </c>
      <c r="AV228" s="72"/>
      <c r="AW228" s="72"/>
      <c r="AX228" s="72"/>
      <c r="AY228" s="72"/>
      <c r="AZ228" s="72" t="s">
        <v>118</v>
      </c>
      <c r="BA228" s="72"/>
      <c r="BB228" s="72"/>
      <c r="BC228" s="72"/>
      <c r="BD228" s="72"/>
    </row>
    <row r="229" spans="1:79" ht="15" customHeight="1" x14ac:dyDescent="0.2">
      <c r="A229" s="72">
        <v>1</v>
      </c>
      <c r="B229" s="72"/>
      <c r="C229" s="72"/>
      <c r="D229" s="72"/>
      <c r="E229" s="72"/>
      <c r="F229" s="72"/>
      <c r="G229" s="72">
        <v>2</v>
      </c>
      <c r="H229" s="72"/>
      <c r="I229" s="72"/>
      <c r="J229" s="72"/>
      <c r="K229" s="72"/>
      <c r="L229" s="72"/>
      <c r="M229" s="72"/>
      <c r="N229" s="72"/>
      <c r="O229" s="72"/>
      <c r="P229" s="72"/>
      <c r="Q229" s="72"/>
      <c r="R229" s="72"/>
      <c r="S229" s="72"/>
      <c r="T229" s="72">
        <v>3</v>
      </c>
      <c r="U229" s="72"/>
      <c r="V229" s="72"/>
      <c r="W229" s="72"/>
      <c r="X229" s="72"/>
      <c r="Y229" s="72"/>
      <c r="Z229" s="72"/>
      <c r="AA229" s="72">
        <v>4</v>
      </c>
      <c r="AB229" s="72"/>
      <c r="AC229" s="72"/>
      <c r="AD229" s="72"/>
      <c r="AE229" s="72"/>
      <c r="AF229" s="72">
        <v>5</v>
      </c>
      <c r="AG229" s="72"/>
      <c r="AH229" s="72"/>
      <c r="AI229" s="72"/>
      <c r="AJ229" s="72"/>
      <c r="AK229" s="72">
        <v>6</v>
      </c>
      <c r="AL229" s="72"/>
      <c r="AM229" s="72"/>
      <c r="AN229" s="72"/>
      <c r="AO229" s="72"/>
      <c r="AP229" s="72">
        <v>7</v>
      </c>
      <c r="AQ229" s="72"/>
      <c r="AR229" s="72"/>
      <c r="AS229" s="72"/>
      <c r="AT229" s="72"/>
      <c r="AU229" s="72">
        <v>8</v>
      </c>
      <c r="AV229" s="72"/>
      <c r="AW229" s="72"/>
      <c r="AX229" s="72"/>
      <c r="AY229" s="72"/>
      <c r="AZ229" s="72">
        <v>9</v>
      </c>
      <c r="BA229" s="72"/>
      <c r="BB229" s="72"/>
      <c r="BC229" s="72"/>
      <c r="BD229" s="72"/>
    </row>
    <row r="230" spans="1:79" s="2" customFormat="1" ht="12" hidden="1" customHeight="1" x14ac:dyDescent="0.2">
      <c r="A230" s="48" t="s">
        <v>90</v>
      </c>
      <c r="B230" s="48"/>
      <c r="C230" s="48"/>
      <c r="D230" s="48"/>
      <c r="E230" s="48"/>
      <c r="F230" s="48"/>
      <c r="G230" s="162" t="s">
        <v>78</v>
      </c>
      <c r="H230" s="162"/>
      <c r="I230" s="162"/>
      <c r="J230" s="162"/>
      <c r="K230" s="162"/>
      <c r="L230" s="162"/>
      <c r="M230" s="162"/>
      <c r="N230" s="162"/>
      <c r="O230" s="162"/>
      <c r="P230" s="162"/>
      <c r="Q230" s="162"/>
      <c r="R230" s="162"/>
      <c r="S230" s="162"/>
      <c r="T230" s="162" t="s">
        <v>100</v>
      </c>
      <c r="U230" s="162"/>
      <c r="V230" s="162"/>
      <c r="W230" s="162"/>
      <c r="X230" s="162"/>
      <c r="Y230" s="162"/>
      <c r="Z230" s="162"/>
      <c r="AA230" s="58" t="s">
        <v>81</v>
      </c>
      <c r="AB230" s="58"/>
      <c r="AC230" s="58"/>
      <c r="AD230" s="58"/>
      <c r="AE230" s="58"/>
      <c r="AF230" s="58" t="s">
        <v>82</v>
      </c>
      <c r="AG230" s="58"/>
      <c r="AH230" s="58"/>
      <c r="AI230" s="58"/>
      <c r="AJ230" s="58"/>
      <c r="AK230" s="133" t="s">
        <v>153</v>
      </c>
      <c r="AL230" s="133"/>
      <c r="AM230" s="133"/>
      <c r="AN230" s="133"/>
      <c r="AO230" s="133"/>
      <c r="AP230" s="58" t="s">
        <v>83</v>
      </c>
      <c r="AQ230" s="58"/>
      <c r="AR230" s="58"/>
      <c r="AS230" s="58"/>
      <c r="AT230" s="58"/>
      <c r="AU230" s="58" t="s">
        <v>84</v>
      </c>
      <c r="AV230" s="58"/>
      <c r="AW230" s="58"/>
      <c r="AX230" s="58"/>
      <c r="AY230" s="58"/>
      <c r="AZ230" s="133" t="s">
        <v>153</v>
      </c>
      <c r="BA230" s="133"/>
      <c r="BB230" s="133"/>
      <c r="BC230" s="133"/>
      <c r="BD230" s="133"/>
      <c r="CA230" s="2" t="s">
        <v>54</v>
      </c>
    </row>
    <row r="231" spans="1:79" s="44" customFormat="1" ht="51" customHeight="1" x14ac:dyDescent="0.2">
      <c r="A231" s="149">
        <v>1</v>
      </c>
      <c r="B231" s="149"/>
      <c r="C231" s="149"/>
      <c r="D231" s="149"/>
      <c r="E231" s="149"/>
      <c r="F231" s="149"/>
      <c r="G231" s="90" t="s">
        <v>309</v>
      </c>
      <c r="H231" s="91"/>
      <c r="I231" s="91"/>
      <c r="J231" s="91"/>
      <c r="K231" s="91"/>
      <c r="L231" s="91"/>
      <c r="M231" s="91"/>
      <c r="N231" s="91"/>
      <c r="O231" s="91"/>
      <c r="P231" s="91"/>
      <c r="Q231" s="91"/>
      <c r="R231" s="91"/>
      <c r="S231" s="92"/>
      <c r="T231" s="163" t="s">
        <v>310</v>
      </c>
      <c r="U231" s="91"/>
      <c r="V231" s="91"/>
      <c r="W231" s="91"/>
      <c r="X231" s="91"/>
      <c r="Y231" s="91"/>
      <c r="Z231" s="92"/>
      <c r="AA231" s="158">
        <v>0</v>
      </c>
      <c r="AB231" s="158"/>
      <c r="AC231" s="158"/>
      <c r="AD231" s="158"/>
      <c r="AE231" s="158"/>
      <c r="AF231" s="158">
        <v>0</v>
      </c>
      <c r="AG231" s="158"/>
      <c r="AH231" s="158"/>
      <c r="AI231" s="158"/>
      <c r="AJ231" s="158"/>
      <c r="AK231" s="158">
        <f>IF(ISNUMBER(AA231),AA231,0)+IF(ISNUMBER(AF231),AF231,0)</f>
        <v>0</v>
      </c>
      <c r="AL231" s="158"/>
      <c r="AM231" s="158"/>
      <c r="AN231" s="158"/>
      <c r="AO231" s="158"/>
      <c r="AP231" s="158">
        <v>0</v>
      </c>
      <c r="AQ231" s="158"/>
      <c r="AR231" s="158"/>
      <c r="AS231" s="158"/>
      <c r="AT231" s="158"/>
      <c r="AU231" s="158">
        <v>0</v>
      </c>
      <c r="AV231" s="158"/>
      <c r="AW231" s="158"/>
      <c r="AX231" s="158"/>
      <c r="AY231" s="158"/>
      <c r="AZ231" s="158">
        <f>IF(ISNUMBER(AP231),AP231,0)+IF(ISNUMBER(AU231),AU231,0)</f>
        <v>0</v>
      </c>
      <c r="BA231" s="158"/>
      <c r="BB231" s="158"/>
      <c r="BC231" s="158"/>
      <c r="BD231" s="158"/>
      <c r="CA231" s="44" t="s">
        <v>55</v>
      </c>
    </row>
    <row r="232" spans="1:79" s="9" customFormat="1" x14ac:dyDescent="0.2">
      <c r="A232" s="150"/>
      <c r="B232" s="150"/>
      <c r="C232" s="150"/>
      <c r="D232" s="150"/>
      <c r="E232" s="150"/>
      <c r="F232" s="150"/>
      <c r="G232" s="81" t="s">
        <v>179</v>
      </c>
      <c r="H232" s="50"/>
      <c r="I232" s="50"/>
      <c r="J232" s="50"/>
      <c r="K232" s="50"/>
      <c r="L232" s="50"/>
      <c r="M232" s="50"/>
      <c r="N232" s="50"/>
      <c r="O232" s="50"/>
      <c r="P232" s="50"/>
      <c r="Q232" s="50"/>
      <c r="R232" s="50"/>
      <c r="S232" s="51"/>
      <c r="T232" s="172"/>
      <c r="U232" s="50"/>
      <c r="V232" s="50"/>
      <c r="W232" s="50"/>
      <c r="X232" s="50"/>
      <c r="Y232" s="50"/>
      <c r="Z232" s="51"/>
      <c r="AA232" s="157">
        <v>0</v>
      </c>
      <c r="AB232" s="157"/>
      <c r="AC232" s="157"/>
      <c r="AD232" s="157"/>
      <c r="AE232" s="157"/>
      <c r="AF232" s="157">
        <v>0</v>
      </c>
      <c r="AG232" s="157"/>
      <c r="AH232" s="157"/>
      <c r="AI232" s="157"/>
      <c r="AJ232" s="157"/>
      <c r="AK232" s="157">
        <f>IF(ISNUMBER(AA232),AA232,0)+IF(ISNUMBER(AF232),AF232,0)</f>
        <v>0</v>
      </c>
      <c r="AL232" s="157"/>
      <c r="AM232" s="157"/>
      <c r="AN232" s="157"/>
      <c r="AO232" s="157"/>
      <c r="AP232" s="157">
        <v>0</v>
      </c>
      <c r="AQ232" s="157"/>
      <c r="AR232" s="157"/>
      <c r="AS232" s="157"/>
      <c r="AT232" s="157"/>
      <c r="AU232" s="157">
        <v>0</v>
      </c>
      <c r="AV232" s="157"/>
      <c r="AW232" s="157"/>
      <c r="AX232" s="157"/>
      <c r="AY232" s="157"/>
      <c r="AZ232" s="157">
        <f>IF(ISNUMBER(AP232),AP232,0)+IF(ISNUMBER(AU232),AU232,0)</f>
        <v>0</v>
      </c>
      <c r="BA232" s="157"/>
      <c r="BB232" s="157"/>
      <c r="BC232" s="157"/>
      <c r="BD232" s="157"/>
    </row>
    <row r="235" spans="1:79" ht="14.25" customHeight="1" x14ac:dyDescent="0.2">
      <c r="A235" s="98" t="s">
        <v>343</v>
      </c>
      <c r="B235" s="98"/>
      <c r="C235" s="98"/>
      <c r="D235" s="98"/>
      <c r="E235" s="98"/>
      <c r="F235" s="98"/>
      <c r="G235" s="98"/>
      <c r="H235" s="98"/>
      <c r="I235" s="98"/>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8"/>
      <c r="AK235" s="98"/>
      <c r="AL235" s="98"/>
      <c r="AM235" s="98"/>
      <c r="AN235" s="98"/>
      <c r="AO235" s="98"/>
      <c r="AP235" s="98"/>
      <c r="AQ235" s="98"/>
      <c r="AR235" s="98"/>
      <c r="AS235" s="98"/>
      <c r="AT235" s="98"/>
      <c r="AU235" s="98"/>
      <c r="AV235" s="98"/>
      <c r="AW235" s="98"/>
      <c r="AX235" s="98"/>
      <c r="AY235" s="98"/>
      <c r="AZ235" s="98"/>
      <c r="BA235" s="98"/>
      <c r="BB235" s="98"/>
      <c r="BC235" s="98"/>
      <c r="BD235" s="98"/>
      <c r="BE235" s="98"/>
      <c r="BF235" s="98"/>
      <c r="BG235" s="98"/>
      <c r="BH235" s="98"/>
      <c r="BI235" s="98"/>
      <c r="BJ235" s="98"/>
      <c r="BK235" s="98"/>
      <c r="BL235" s="98"/>
    </row>
    <row r="236" spans="1:79" ht="15" customHeight="1" x14ac:dyDescent="0.2">
      <c r="A236" s="126" t="s">
        <v>245</v>
      </c>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48"/>
      <c r="AB236" s="148"/>
      <c r="AC236" s="148"/>
      <c r="AD236" s="148"/>
      <c r="AE236" s="148"/>
      <c r="AF236" s="148"/>
      <c r="AG236" s="148"/>
      <c r="AH236" s="148"/>
      <c r="AI236" s="148"/>
      <c r="AJ236" s="148"/>
      <c r="AK236" s="148"/>
      <c r="AL236" s="148"/>
      <c r="AM236" s="148"/>
      <c r="AN236" s="148"/>
      <c r="AO236" s="148"/>
      <c r="AP236" s="148"/>
      <c r="AQ236" s="148"/>
      <c r="AR236" s="148"/>
      <c r="AS236" s="148"/>
      <c r="AT236" s="148"/>
      <c r="AU236" s="148"/>
      <c r="AV236" s="148"/>
      <c r="AW236" s="148"/>
      <c r="AX236" s="148"/>
      <c r="AY236" s="148"/>
      <c r="AZ236" s="148"/>
      <c r="BA236" s="148"/>
      <c r="BB236" s="148"/>
      <c r="BC236" s="148"/>
      <c r="BD236" s="148"/>
      <c r="BE236" s="148"/>
      <c r="BF236" s="148"/>
      <c r="BG236" s="148"/>
      <c r="BH236" s="148"/>
      <c r="BI236" s="148"/>
      <c r="BJ236" s="148"/>
      <c r="BK236" s="148"/>
      <c r="BL236" s="148"/>
      <c r="BM236" s="148"/>
    </row>
    <row r="237" spans="1:79" ht="23.1" customHeight="1" x14ac:dyDescent="0.2">
      <c r="A237" s="72" t="s">
        <v>159</v>
      </c>
      <c r="B237" s="72"/>
      <c r="C237" s="72"/>
      <c r="D237" s="72"/>
      <c r="E237" s="72"/>
      <c r="F237" s="72"/>
      <c r="G237" s="72"/>
      <c r="H237" s="72"/>
      <c r="I237" s="72"/>
      <c r="J237" s="72"/>
      <c r="K237" s="72"/>
      <c r="L237" s="72"/>
      <c r="M237" s="72"/>
      <c r="N237" s="107" t="s">
        <v>160</v>
      </c>
      <c r="O237" s="108"/>
      <c r="P237" s="108"/>
      <c r="Q237" s="108"/>
      <c r="R237" s="108"/>
      <c r="S237" s="108"/>
      <c r="T237" s="108"/>
      <c r="U237" s="109"/>
      <c r="V237" s="107" t="s">
        <v>161</v>
      </c>
      <c r="W237" s="108"/>
      <c r="X237" s="108"/>
      <c r="Y237" s="108"/>
      <c r="Z237" s="109"/>
      <c r="AA237" s="72" t="s">
        <v>246</v>
      </c>
      <c r="AB237" s="72"/>
      <c r="AC237" s="72"/>
      <c r="AD237" s="72"/>
      <c r="AE237" s="72"/>
      <c r="AF237" s="72"/>
      <c r="AG237" s="72"/>
      <c r="AH237" s="72"/>
      <c r="AI237" s="72"/>
      <c r="AJ237" s="72" t="s">
        <v>247</v>
      </c>
      <c r="AK237" s="72"/>
      <c r="AL237" s="72"/>
      <c r="AM237" s="72"/>
      <c r="AN237" s="72"/>
      <c r="AO237" s="72"/>
      <c r="AP237" s="72"/>
      <c r="AQ237" s="72"/>
      <c r="AR237" s="72"/>
      <c r="AS237" s="72" t="s">
        <v>248</v>
      </c>
      <c r="AT237" s="72"/>
      <c r="AU237" s="72"/>
      <c r="AV237" s="72"/>
      <c r="AW237" s="72"/>
      <c r="AX237" s="72"/>
      <c r="AY237" s="72"/>
      <c r="AZ237" s="72"/>
      <c r="BA237" s="72"/>
      <c r="BB237" s="72" t="s">
        <v>249</v>
      </c>
      <c r="BC237" s="72"/>
      <c r="BD237" s="72"/>
      <c r="BE237" s="72"/>
      <c r="BF237" s="72"/>
      <c r="BG237" s="72"/>
      <c r="BH237" s="72"/>
      <c r="BI237" s="72"/>
      <c r="BJ237" s="72"/>
      <c r="BK237" s="72" t="s">
        <v>251</v>
      </c>
      <c r="BL237" s="72"/>
      <c r="BM237" s="72"/>
      <c r="BN237" s="72"/>
      <c r="BO237" s="72"/>
      <c r="BP237" s="72"/>
      <c r="BQ237" s="72"/>
      <c r="BR237" s="72"/>
      <c r="BS237" s="72"/>
    </row>
    <row r="238" spans="1:79" ht="95.25" customHeight="1" x14ac:dyDescent="0.2">
      <c r="A238" s="72"/>
      <c r="B238" s="72"/>
      <c r="C238" s="72"/>
      <c r="D238" s="72"/>
      <c r="E238" s="72"/>
      <c r="F238" s="72"/>
      <c r="G238" s="72"/>
      <c r="H238" s="72"/>
      <c r="I238" s="72"/>
      <c r="J238" s="72"/>
      <c r="K238" s="72"/>
      <c r="L238" s="72"/>
      <c r="M238" s="72"/>
      <c r="N238" s="110"/>
      <c r="O238" s="111"/>
      <c r="P238" s="111"/>
      <c r="Q238" s="111"/>
      <c r="R238" s="111"/>
      <c r="S238" s="111"/>
      <c r="T238" s="111"/>
      <c r="U238" s="112"/>
      <c r="V238" s="110"/>
      <c r="W238" s="111"/>
      <c r="X238" s="111"/>
      <c r="Y238" s="111"/>
      <c r="Z238" s="112"/>
      <c r="AA238" s="143" t="s">
        <v>164</v>
      </c>
      <c r="AB238" s="143"/>
      <c r="AC238" s="143"/>
      <c r="AD238" s="143"/>
      <c r="AE238" s="143"/>
      <c r="AF238" s="143" t="s">
        <v>165</v>
      </c>
      <c r="AG238" s="143"/>
      <c r="AH238" s="143"/>
      <c r="AI238" s="143"/>
      <c r="AJ238" s="143" t="s">
        <v>164</v>
      </c>
      <c r="AK238" s="143"/>
      <c r="AL238" s="143"/>
      <c r="AM238" s="143"/>
      <c r="AN238" s="143"/>
      <c r="AO238" s="143" t="s">
        <v>165</v>
      </c>
      <c r="AP238" s="143"/>
      <c r="AQ238" s="143"/>
      <c r="AR238" s="143"/>
      <c r="AS238" s="143" t="s">
        <v>164</v>
      </c>
      <c r="AT238" s="143"/>
      <c r="AU238" s="143"/>
      <c r="AV238" s="143"/>
      <c r="AW238" s="143"/>
      <c r="AX238" s="143" t="s">
        <v>165</v>
      </c>
      <c r="AY238" s="143"/>
      <c r="AZ238" s="143"/>
      <c r="BA238" s="143"/>
      <c r="BB238" s="143" t="s">
        <v>164</v>
      </c>
      <c r="BC238" s="143"/>
      <c r="BD238" s="143"/>
      <c r="BE238" s="143"/>
      <c r="BF238" s="143"/>
      <c r="BG238" s="143" t="s">
        <v>165</v>
      </c>
      <c r="BH238" s="143"/>
      <c r="BI238" s="143"/>
      <c r="BJ238" s="143"/>
      <c r="BK238" s="143" t="s">
        <v>164</v>
      </c>
      <c r="BL238" s="143"/>
      <c r="BM238" s="143"/>
      <c r="BN238" s="143"/>
      <c r="BO238" s="143"/>
      <c r="BP238" s="143" t="s">
        <v>165</v>
      </c>
      <c r="BQ238" s="143"/>
      <c r="BR238" s="143"/>
      <c r="BS238" s="143"/>
    </row>
    <row r="239" spans="1:79" ht="15" customHeight="1" x14ac:dyDescent="0.2">
      <c r="A239" s="72">
        <v>1</v>
      </c>
      <c r="B239" s="72"/>
      <c r="C239" s="72"/>
      <c r="D239" s="72"/>
      <c r="E239" s="72"/>
      <c r="F239" s="72"/>
      <c r="G239" s="72"/>
      <c r="H239" s="72"/>
      <c r="I239" s="72"/>
      <c r="J239" s="72"/>
      <c r="K239" s="72"/>
      <c r="L239" s="72"/>
      <c r="M239" s="72"/>
      <c r="N239" s="85">
        <v>2</v>
      </c>
      <c r="O239" s="86"/>
      <c r="P239" s="86"/>
      <c r="Q239" s="86"/>
      <c r="R239" s="86"/>
      <c r="S239" s="86"/>
      <c r="T239" s="86"/>
      <c r="U239" s="87"/>
      <c r="V239" s="72">
        <v>3</v>
      </c>
      <c r="W239" s="72"/>
      <c r="X239" s="72"/>
      <c r="Y239" s="72"/>
      <c r="Z239" s="72"/>
      <c r="AA239" s="72">
        <v>4</v>
      </c>
      <c r="AB239" s="72"/>
      <c r="AC239" s="72"/>
      <c r="AD239" s="72"/>
      <c r="AE239" s="72"/>
      <c r="AF239" s="72">
        <v>5</v>
      </c>
      <c r="AG239" s="72"/>
      <c r="AH239" s="72"/>
      <c r="AI239" s="72"/>
      <c r="AJ239" s="72">
        <v>6</v>
      </c>
      <c r="AK239" s="72"/>
      <c r="AL239" s="72"/>
      <c r="AM239" s="72"/>
      <c r="AN239" s="72"/>
      <c r="AO239" s="72">
        <v>7</v>
      </c>
      <c r="AP239" s="72"/>
      <c r="AQ239" s="72"/>
      <c r="AR239" s="72"/>
      <c r="AS239" s="72">
        <v>8</v>
      </c>
      <c r="AT239" s="72"/>
      <c r="AU239" s="72"/>
      <c r="AV239" s="72"/>
      <c r="AW239" s="72"/>
      <c r="AX239" s="72">
        <v>9</v>
      </c>
      <c r="AY239" s="72"/>
      <c r="AZ239" s="72"/>
      <c r="BA239" s="72"/>
      <c r="BB239" s="72">
        <v>10</v>
      </c>
      <c r="BC239" s="72"/>
      <c r="BD239" s="72"/>
      <c r="BE239" s="72"/>
      <c r="BF239" s="72"/>
      <c r="BG239" s="72">
        <v>11</v>
      </c>
      <c r="BH239" s="72"/>
      <c r="BI239" s="72"/>
      <c r="BJ239" s="72"/>
      <c r="BK239" s="72">
        <v>12</v>
      </c>
      <c r="BL239" s="72"/>
      <c r="BM239" s="72"/>
      <c r="BN239" s="72"/>
      <c r="BO239" s="72"/>
      <c r="BP239" s="72">
        <v>13</v>
      </c>
      <c r="BQ239" s="72"/>
      <c r="BR239" s="72"/>
      <c r="BS239" s="72"/>
    </row>
    <row r="240" spans="1:79" s="2" customFormat="1" ht="12" hidden="1" customHeight="1" x14ac:dyDescent="0.2">
      <c r="A240" s="162" t="s">
        <v>177</v>
      </c>
      <c r="B240" s="162"/>
      <c r="C240" s="162"/>
      <c r="D240" s="162"/>
      <c r="E240" s="162"/>
      <c r="F240" s="162"/>
      <c r="G240" s="162"/>
      <c r="H240" s="162"/>
      <c r="I240" s="162"/>
      <c r="J240" s="162"/>
      <c r="K240" s="162"/>
      <c r="L240" s="162"/>
      <c r="M240" s="162"/>
      <c r="N240" s="48" t="s">
        <v>162</v>
      </c>
      <c r="O240" s="48"/>
      <c r="P240" s="48"/>
      <c r="Q240" s="48"/>
      <c r="R240" s="48"/>
      <c r="S240" s="48"/>
      <c r="T240" s="48"/>
      <c r="U240" s="48"/>
      <c r="V240" s="48" t="s">
        <v>163</v>
      </c>
      <c r="W240" s="48"/>
      <c r="X240" s="48"/>
      <c r="Y240" s="48"/>
      <c r="Z240" s="48"/>
      <c r="AA240" s="58" t="s">
        <v>86</v>
      </c>
      <c r="AB240" s="58"/>
      <c r="AC240" s="58"/>
      <c r="AD240" s="58"/>
      <c r="AE240" s="58"/>
      <c r="AF240" s="58" t="s">
        <v>87</v>
      </c>
      <c r="AG240" s="58"/>
      <c r="AH240" s="58"/>
      <c r="AI240" s="58"/>
      <c r="AJ240" s="58" t="s">
        <v>88</v>
      </c>
      <c r="AK240" s="58"/>
      <c r="AL240" s="58"/>
      <c r="AM240" s="58"/>
      <c r="AN240" s="58"/>
      <c r="AO240" s="58" t="s">
        <v>89</v>
      </c>
      <c r="AP240" s="58"/>
      <c r="AQ240" s="58"/>
      <c r="AR240" s="58"/>
      <c r="AS240" s="58" t="s">
        <v>79</v>
      </c>
      <c r="AT240" s="58"/>
      <c r="AU240" s="58"/>
      <c r="AV240" s="58"/>
      <c r="AW240" s="58"/>
      <c r="AX240" s="58" t="s">
        <v>80</v>
      </c>
      <c r="AY240" s="58"/>
      <c r="AZ240" s="58"/>
      <c r="BA240" s="58"/>
      <c r="BB240" s="58" t="s">
        <v>81</v>
      </c>
      <c r="BC240" s="58"/>
      <c r="BD240" s="58"/>
      <c r="BE240" s="58"/>
      <c r="BF240" s="58"/>
      <c r="BG240" s="58" t="s">
        <v>82</v>
      </c>
      <c r="BH240" s="58"/>
      <c r="BI240" s="58"/>
      <c r="BJ240" s="58"/>
      <c r="BK240" s="58" t="s">
        <v>83</v>
      </c>
      <c r="BL240" s="58"/>
      <c r="BM240" s="58"/>
      <c r="BN240" s="58"/>
      <c r="BO240" s="58"/>
      <c r="BP240" s="58" t="s">
        <v>84</v>
      </c>
      <c r="BQ240" s="58"/>
      <c r="BR240" s="58"/>
      <c r="BS240" s="58"/>
      <c r="CA240" s="2" t="s">
        <v>56</v>
      </c>
    </row>
    <row r="241" spans="1:79" s="9" customFormat="1" ht="12.75" customHeight="1" x14ac:dyDescent="0.2">
      <c r="A241" s="164" t="s">
        <v>179</v>
      </c>
      <c r="B241" s="164"/>
      <c r="C241" s="164"/>
      <c r="D241" s="164"/>
      <c r="E241" s="164"/>
      <c r="F241" s="164"/>
      <c r="G241" s="164"/>
      <c r="H241" s="164"/>
      <c r="I241" s="164"/>
      <c r="J241" s="164"/>
      <c r="K241" s="164"/>
      <c r="L241" s="164"/>
      <c r="M241" s="164"/>
      <c r="N241" s="137"/>
      <c r="O241" s="138"/>
      <c r="P241" s="138"/>
      <c r="Q241" s="138"/>
      <c r="R241" s="138"/>
      <c r="S241" s="138"/>
      <c r="T241" s="138"/>
      <c r="U241" s="139"/>
      <c r="V241" s="165"/>
      <c r="W241" s="165"/>
      <c r="X241" s="165"/>
      <c r="Y241" s="165"/>
      <c r="Z241" s="165"/>
      <c r="AA241" s="165"/>
      <c r="AB241" s="165"/>
      <c r="AC241" s="165"/>
      <c r="AD241" s="165"/>
      <c r="AE241" s="165"/>
      <c r="AF241" s="165"/>
      <c r="AG241" s="165"/>
      <c r="AH241" s="165"/>
      <c r="AI241" s="165"/>
      <c r="AJ241" s="165"/>
      <c r="AK241" s="165"/>
      <c r="AL241" s="165"/>
      <c r="AM241" s="165"/>
      <c r="AN241" s="165"/>
      <c r="AO241" s="165"/>
      <c r="AP241" s="165"/>
      <c r="AQ241" s="165"/>
      <c r="AR241" s="165"/>
      <c r="AS241" s="165"/>
      <c r="AT241" s="165"/>
      <c r="AU241" s="165"/>
      <c r="AV241" s="165"/>
      <c r="AW241" s="165"/>
      <c r="AX241" s="165"/>
      <c r="AY241" s="165"/>
      <c r="AZ241" s="165"/>
      <c r="BA241" s="165"/>
      <c r="BB241" s="165"/>
      <c r="BC241" s="165"/>
      <c r="BD241" s="165"/>
      <c r="BE241" s="165"/>
      <c r="BF241" s="165"/>
      <c r="BG241" s="165"/>
      <c r="BH241" s="165"/>
      <c r="BI241" s="165"/>
      <c r="BJ241" s="165"/>
      <c r="BK241" s="165"/>
      <c r="BL241" s="165"/>
      <c r="BM241" s="165"/>
      <c r="BN241" s="165"/>
      <c r="BO241" s="165"/>
      <c r="BP241" s="166"/>
      <c r="BQ241" s="167"/>
      <c r="BR241" s="167"/>
      <c r="BS241" s="168"/>
      <c r="CA241" s="9" t="s">
        <v>57</v>
      </c>
    </row>
    <row r="244" spans="1:79" ht="35.25" customHeight="1" x14ac:dyDescent="0.2">
      <c r="A244" s="98" t="s">
        <v>344</v>
      </c>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c r="BA244" s="98"/>
      <c r="BB244" s="98"/>
      <c r="BC244" s="98"/>
      <c r="BD244" s="98"/>
      <c r="BE244" s="98"/>
      <c r="BF244" s="98"/>
      <c r="BG244" s="98"/>
      <c r="BH244" s="98"/>
      <c r="BI244" s="98"/>
      <c r="BJ244" s="98"/>
      <c r="BK244" s="98"/>
      <c r="BL244" s="98"/>
    </row>
    <row r="245" spans="1:79" ht="375" customHeight="1" x14ac:dyDescent="0.2">
      <c r="A245" s="64" t="s">
        <v>314</v>
      </c>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G245" s="56"/>
      <c r="BH245" s="56"/>
      <c r="BI245" s="56"/>
      <c r="BJ245" s="56"/>
      <c r="BK245" s="56"/>
      <c r="BL245" s="56"/>
    </row>
    <row r="246" spans="1:79" ht="15"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row>
    <row r="248" spans="1:79" ht="28.5" customHeight="1" x14ac:dyDescent="0.2">
      <c r="A248" s="67" t="s">
        <v>329</v>
      </c>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7"/>
      <c r="BC248" s="67"/>
      <c r="BD248" s="67"/>
      <c r="BE248" s="67"/>
      <c r="BF248" s="67"/>
      <c r="BG248" s="67"/>
      <c r="BH248" s="67"/>
      <c r="BI248" s="67"/>
      <c r="BJ248" s="67"/>
      <c r="BK248" s="67"/>
      <c r="BL248" s="67"/>
    </row>
    <row r="249" spans="1:79" ht="14.25" customHeight="1" x14ac:dyDescent="0.2">
      <c r="A249" s="98" t="s">
        <v>315</v>
      </c>
      <c r="B249" s="98"/>
      <c r="C249" s="98"/>
      <c r="D249" s="98"/>
      <c r="E249" s="98"/>
      <c r="F249" s="98"/>
      <c r="G249" s="98"/>
      <c r="H249" s="98"/>
      <c r="I249" s="98"/>
      <c r="J249" s="98"/>
      <c r="K249" s="98"/>
      <c r="L249" s="98"/>
      <c r="M249" s="98"/>
      <c r="N249" s="98"/>
      <c r="O249" s="98"/>
      <c r="P249" s="98"/>
      <c r="Q249" s="98"/>
      <c r="R249" s="98"/>
      <c r="S249" s="98"/>
      <c r="T249" s="98"/>
      <c r="U249" s="98"/>
      <c r="V249" s="98"/>
      <c r="W249" s="98"/>
      <c r="X249" s="98"/>
      <c r="Y249" s="98"/>
      <c r="Z249" s="98"/>
      <c r="AA249" s="98"/>
      <c r="AB249" s="98"/>
      <c r="AC249" s="98"/>
      <c r="AD249" s="98"/>
      <c r="AE249" s="98"/>
      <c r="AF249" s="98"/>
      <c r="AG249" s="98"/>
      <c r="AH249" s="98"/>
      <c r="AI249" s="98"/>
      <c r="AJ249" s="98"/>
      <c r="AK249" s="98"/>
      <c r="AL249" s="98"/>
      <c r="AM249" s="98"/>
      <c r="AN249" s="98"/>
      <c r="AO249" s="98"/>
      <c r="AP249" s="98"/>
      <c r="AQ249" s="98"/>
      <c r="AR249" s="98"/>
      <c r="AS249" s="98"/>
      <c r="AT249" s="98"/>
      <c r="AU249" s="98"/>
      <c r="AV249" s="98"/>
      <c r="AW249" s="98"/>
      <c r="AX249" s="98"/>
      <c r="AY249" s="98"/>
      <c r="AZ249" s="98"/>
      <c r="BA249" s="98"/>
      <c r="BB249" s="98"/>
      <c r="BC249" s="98"/>
      <c r="BD249" s="98"/>
      <c r="BE249" s="98"/>
      <c r="BF249" s="98"/>
      <c r="BG249" s="98"/>
      <c r="BH249" s="98"/>
      <c r="BI249" s="98"/>
      <c r="BJ249" s="98"/>
      <c r="BK249" s="98"/>
      <c r="BL249" s="98"/>
    </row>
    <row r="250" spans="1:79" ht="15" customHeight="1" x14ac:dyDescent="0.2">
      <c r="A250" s="61" t="s">
        <v>245</v>
      </c>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row>
    <row r="251" spans="1:79" ht="42.95" customHeight="1" x14ac:dyDescent="0.2">
      <c r="A251" s="143" t="s">
        <v>166</v>
      </c>
      <c r="B251" s="143"/>
      <c r="C251" s="143"/>
      <c r="D251" s="143"/>
      <c r="E251" s="143"/>
      <c r="F251" s="143"/>
      <c r="G251" s="72" t="s">
        <v>20</v>
      </c>
      <c r="H251" s="72"/>
      <c r="I251" s="72"/>
      <c r="J251" s="72"/>
      <c r="K251" s="72"/>
      <c r="L251" s="72"/>
      <c r="M251" s="72"/>
      <c r="N251" s="72"/>
      <c r="O251" s="72"/>
      <c r="P251" s="72"/>
      <c r="Q251" s="72"/>
      <c r="R251" s="72"/>
      <c r="S251" s="72"/>
      <c r="T251" s="72" t="s">
        <v>16</v>
      </c>
      <c r="U251" s="72"/>
      <c r="V251" s="72"/>
      <c r="W251" s="72"/>
      <c r="X251" s="72"/>
      <c r="Y251" s="72"/>
      <c r="Z251" s="72" t="s">
        <v>15</v>
      </c>
      <c r="AA251" s="72"/>
      <c r="AB251" s="72"/>
      <c r="AC251" s="72"/>
      <c r="AD251" s="72"/>
      <c r="AE251" s="72" t="s">
        <v>167</v>
      </c>
      <c r="AF251" s="72"/>
      <c r="AG251" s="72"/>
      <c r="AH251" s="72"/>
      <c r="AI251" s="72"/>
      <c r="AJ251" s="72"/>
      <c r="AK251" s="72" t="s">
        <v>168</v>
      </c>
      <c r="AL251" s="72"/>
      <c r="AM251" s="72"/>
      <c r="AN251" s="72"/>
      <c r="AO251" s="72"/>
      <c r="AP251" s="72"/>
      <c r="AQ251" s="72" t="s">
        <v>169</v>
      </c>
      <c r="AR251" s="72"/>
      <c r="AS251" s="72"/>
      <c r="AT251" s="72"/>
      <c r="AU251" s="72"/>
      <c r="AV251" s="72"/>
      <c r="AW251" s="72" t="s">
        <v>120</v>
      </c>
      <c r="AX251" s="72"/>
      <c r="AY251" s="72"/>
      <c r="AZ251" s="72"/>
      <c r="BA251" s="72"/>
      <c r="BB251" s="72"/>
      <c r="BC251" s="72"/>
      <c r="BD251" s="72"/>
      <c r="BE251" s="72"/>
      <c r="BF251" s="72"/>
      <c r="BG251" s="72" t="s">
        <v>170</v>
      </c>
      <c r="BH251" s="72"/>
      <c r="BI251" s="72"/>
      <c r="BJ251" s="72"/>
      <c r="BK251" s="72"/>
      <c r="BL251" s="72"/>
    </row>
    <row r="252" spans="1:79" ht="39.950000000000003" customHeight="1" x14ac:dyDescent="0.2">
      <c r="A252" s="143"/>
      <c r="B252" s="143"/>
      <c r="C252" s="143"/>
      <c r="D252" s="143"/>
      <c r="E252" s="143"/>
      <c r="F252" s="143"/>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72"/>
      <c r="AM252" s="72"/>
      <c r="AN252" s="72"/>
      <c r="AO252" s="72"/>
      <c r="AP252" s="72"/>
      <c r="AQ252" s="72"/>
      <c r="AR252" s="72"/>
      <c r="AS252" s="72"/>
      <c r="AT252" s="72"/>
      <c r="AU252" s="72"/>
      <c r="AV252" s="72"/>
      <c r="AW252" s="72" t="s">
        <v>18</v>
      </c>
      <c r="AX252" s="72"/>
      <c r="AY252" s="72"/>
      <c r="AZ252" s="72"/>
      <c r="BA252" s="72"/>
      <c r="BB252" s="72" t="s">
        <v>17</v>
      </c>
      <c r="BC252" s="72"/>
      <c r="BD252" s="72"/>
      <c r="BE252" s="72"/>
      <c r="BF252" s="72"/>
      <c r="BG252" s="72"/>
      <c r="BH252" s="72"/>
      <c r="BI252" s="72"/>
      <c r="BJ252" s="72"/>
      <c r="BK252" s="72"/>
      <c r="BL252" s="72"/>
    </row>
    <row r="253" spans="1:79" ht="15" customHeight="1" x14ac:dyDescent="0.2">
      <c r="A253" s="72">
        <v>1</v>
      </c>
      <c r="B253" s="72"/>
      <c r="C253" s="72"/>
      <c r="D253" s="72"/>
      <c r="E253" s="72"/>
      <c r="F253" s="72"/>
      <c r="G253" s="72">
        <v>2</v>
      </c>
      <c r="H253" s="72"/>
      <c r="I253" s="72"/>
      <c r="J253" s="72"/>
      <c r="K253" s="72"/>
      <c r="L253" s="72"/>
      <c r="M253" s="72"/>
      <c r="N253" s="72"/>
      <c r="O253" s="72"/>
      <c r="P253" s="72"/>
      <c r="Q253" s="72"/>
      <c r="R253" s="72"/>
      <c r="S253" s="72"/>
      <c r="T253" s="72">
        <v>3</v>
      </c>
      <c r="U253" s="72"/>
      <c r="V253" s="72"/>
      <c r="W253" s="72"/>
      <c r="X253" s="72"/>
      <c r="Y253" s="72"/>
      <c r="Z253" s="72">
        <v>4</v>
      </c>
      <c r="AA253" s="72"/>
      <c r="AB253" s="72"/>
      <c r="AC253" s="72"/>
      <c r="AD253" s="72"/>
      <c r="AE253" s="72">
        <v>5</v>
      </c>
      <c r="AF253" s="72"/>
      <c r="AG253" s="72"/>
      <c r="AH253" s="72"/>
      <c r="AI253" s="72"/>
      <c r="AJ253" s="72"/>
      <c r="AK253" s="72">
        <v>6</v>
      </c>
      <c r="AL253" s="72"/>
      <c r="AM253" s="72"/>
      <c r="AN253" s="72"/>
      <c r="AO253" s="72"/>
      <c r="AP253" s="72"/>
      <c r="AQ253" s="72">
        <v>7</v>
      </c>
      <c r="AR253" s="72"/>
      <c r="AS253" s="72"/>
      <c r="AT253" s="72"/>
      <c r="AU253" s="72"/>
      <c r="AV253" s="72"/>
      <c r="AW253" s="72">
        <v>8</v>
      </c>
      <c r="AX253" s="72"/>
      <c r="AY253" s="72"/>
      <c r="AZ253" s="72"/>
      <c r="BA253" s="72"/>
      <c r="BB253" s="72">
        <v>9</v>
      </c>
      <c r="BC253" s="72"/>
      <c r="BD253" s="72"/>
      <c r="BE253" s="72"/>
      <c r="BF253" s="72"/>
      <c r="BG253" s="72">
        <v>10</v>
      </c>
      <c r="BH253" s="72"/>
      <c r="BI253" s="72"/>
      <c r="BJ253" s="72"/>
      <c r="BK253" s="72"/>
      <c r="BL253" s="72"/>
    </row>
    <row r="254" spans="1:79" s="2" customFormat="1" ht="12" hidden="1" customHeight="1" x14ac:dyDescent="0.2">
      <c r="A254" s="48" t="s">
        <v>85</v>
      </c>
      <c r="B254" s="48"/>
      <c r="C254" s="48"/>
      <c r="D254" s="48"/>
      <c r="E254" s="48"/>
      <c r="F254" s="48"/>
      <c r="G254" s="162" t="s">
        <v>78</v>
      </c>
      <c r="H254" s="162"/>
      <c r="I254" s="162"/>
      <c r="J254" s="162"/>
      <c r="K254" s="162"/>
      <c r="L254" s="162"/>
      <c r="M254" s="162"/>
      <c r="N254" s="162"/>
      <c r="O254" s="162"/>
      <c r="P254" s="162"/>
      <c r="Q254" s="162"/>
      <c r="R254" s="162"/>
      <c r="S254" s="162"/>
      <c r="T254" s="58" t="s">
        <v>101</v>
      </c>
      <c r="U254" s="58"/>
      <c r="V254" s="58"/>
      <c r="W254" s="58"/>
      <c r="X254" s="58"/>
      <c r="Y254" s="58"/>
      <c r="Z254" s="58" t="s">
        <v>102</v>
      </c>
      <c r="AA254" s="58"/>
      <c r="AB254" s="58"/>
      <c r="AC254" s="58"/>
      <c r="AD254" s="58"/>
      <c r="AE254" s="58" t="s">
        <v>103</v>
      </c>
      <c r="AF254" s="58"/>
      <c r="AG254" s="58"/>
      <c r="AH254" s="58"/>
      <c r="AI254" s="58"/>
      <c r="AJ254" s="58"/>
      <c r="AK254" s="58" t="s">
        <v>104</v>
      </c>
      <c r="AL254" s="58"/>
      <c r="AM254" s="58"/>
      <c r="AN254" s="58"/>
      <c r="AO254" s="58"/>
      <c r="AP254" s="58"/>
      <c r="AQ254" s="169" t="s">
        <v>122</v>
      </c>
      <c r="AR254" s="58"/>
      <c r="AS254" s="58"/>
      <c r="AT254" s="58"/>
      <c r="AU254" s="58"/>
      <c r="AV254" s="58"/>
      <c r="AW254" s="58" t="s">
        <v>105</v>
      </c>
      <c r="AX254" s="58"/>
      <c r="AY254" s="58"/>
      <c r="AZ254" s="58"/>
      <c r="BA254" s="58"/>
      <c r="BB254" s="58" t="s">
        <v>106</v>
      </c>
      <c r="BC254" s="58"/>
      <c r="BD254" s="58"/>
      <c r="BE254" s="58"/>
      <c r="BF254" s="58"/>
      <c r="BG254" s="169" t="s">
        <v>123</v>
      </c>
      <c r="BH254" s="58"/>
      <c r="BI254" s="58"/>
      <c r="BJ254" s="58"/>
      <c r="BK254" s="58"/>
      <c r="BL254" s="58"/>
      <c r="CA254" s="2" t="s">
        <v>58</v>
      </c>
    </row>
    <row r="255" spans="1:79" s="9" customFormat="1" ht="12.75" customHeight="1" x14ac:dyDescent="0.2">
      <c r="A255" s="150"/>
      <c r="B255" s="150"/>
      <c r="C255" s="150"/>
      <c r="D255" s="150"/>
      <c r="E255" s="150"/>
      <c r="F255" s="150"/>
      <c r="G255" s="164" t="s">
        <v>179</v>
      </c>
      <c r="H255" s="164"/>
      <c r="I255" s="164"/>
      <c r="J255" s="164"/>
      <c r="K255" s="164"/>
      <c r="L255" s="164"/>
      <c r="M255" s="164"/>
      <c r="N255" s="164"/>
      <c r="O255" s="164"/>
      <c r="P255" s="164"/>
      <c r="Q255" s="164"/>
      <c r="R255" s="164"/>
      <c r="S255" s="164"/>
      <c r="T255" s="157"/>
      <c r="U255" s="157"/>
      <c r="V255" s="157"/>
      <c r="W255" s="157"/>
      <c r="X255" s="157"/>
      <c r="Y255" s="157"/>
      <c r="Z255" s="157"/>
      <c r="AA255" s="157"/>
      <c r="AB255" s="157"/>
      <c r="AC255" s="157"/>
      <c r="AD255" s="157"/>
      <c r="AE255" s="157"/>
      <c r="AF255" s="157"/>
      <c r="AG255" s="157"/>
      <c r="AH255" s="157"/>
      <c r="AI255" s="157"/>
      <c r="AJ255" s="157"/>
      <c r="AK255" s="157"/>
      <c r="AL255" s="157"/>
      <c r="AM255" s="157"/>
      <c r="AN255" s="157"/>
      <c r="AO255" s="157"/>
      <c r="AP255" s="157"/>
      <c r="AQ255" s="157">
        <f>IF(ISNUMBER(AK255),AK255,0)-IF(ISNUMBER(AE255),AE255,0)</f>
        <v>0</v>
      </c>
      <c r="AR255" s="157"/>
      <c r="AS255" s="157"/>
      <c r="AT255" s="157"/>
      <c r="AU255" s="157"/>
      <c r="AV255" s="157"/>
      <c r="AW255" s="157"/>
      <c r="AX255" s="157"/>
      <c r="AY255" s="157"/>
      <c r="AZ255" s="157"/>
      <c r="BA255" s="157"/>
      <c r="BB255" s="157"/>
      <c r="BC255" s="157"/>
      <c r="BD255" s="157"/>
      <c r="BE255" s="157"/>
      <c r="BF255" s="157"/>
      <c r="BG255" s="157">
        <f>IF(ISNUMBER(Z255),Z255,0)+IF(ISNUMBER(AK255),AK255,0)</f>
        <v>0</v>
      </c>
      <c r="BH255" s="157"/>
      <c r="BI255" s="157"/>
      <c r="BJ255" s="157"/>
      <c r="BK255" s="157"/>
      <c r="BL255" s="157"/>
      <c r="CA255" s="9" t="s">
        <v>59</v>
      </c>
    </row>
    <row r="257" spans="1:79" ht="14.25" customHeight="1" x14ac:dyDescent="0.2">
      <c r="A257" s="98" t="s">
        <v>330</v>
      </c>
      <c r="B257" s="98"/>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c r="AG257" s="98"/>
      <c r="AH257" s="98"/>
      <c r="AI257" s="98"/>
      <c r="AJ257" s="98"/>
      <c r="AK257" s="98"/>
      <c r="AL257" s="98"/>
      <c r="AM257" s="98"/>
      <c r="AN257" s="98"/>
      <c r="AO257" s="98"/>
      <c r="AP257" s="98"/>
      <c r="AQ257" s="98"/>
      <c r="AR257" s="98"/>
      <c r="AS257" s="98"/>
      <c r="AT257" s="98"/>
      <c r="AU257" s="98"/>
      <c r="AV257" s="98"/>
      <c r="AW257" s="98"/>
      <c r="AX257" s="98"/>
      <c r="AY257" s="98"/>
      <c r="AZ257" s="98"/>
      <c r="BA257" s="98"/>
      <c r="BB257" s="98"/>
      <c r="BC257" s="98"/>
      <c r="BD257" s="98"/>
      <c r="BE257" s="98"/>
      <c r="BF257" s="98"/>
      <c r="BG257" s="98"/>
      <c r="BH257" s="98"/>
      <c r="BI257" s="98"/>
      <c r="BJ257" s="98"/>
      <c r="BK257" s="98"/>
      <c r="BL257" s="98"/>
    </row>
    <row r="258" spans="1:79" ht="15" customHeight="1" x14ac:dyDescent="0.2">
      <c r="A258" s="61" t="s">
        <v>245</v>
      </c>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row>
    <row r="259" spans="1:79" ht="18" customHeight="1" x14ac:dyDescent="0.2">
      <c r="A259" s="72" t="s">
        <v>166</v>
      </c>
      <c r="B259" s="72"/>
      <c r="C259" s="72"/>
      <c r="D259" s="72"/>
      <c r="E259" s="72"/>
      <c r="F259" s="72"/>
      <c r="G259" s="72" t="s">
        <v>20</v>
      </c>
      <c r="H259" s="72"/>
      <c r="I259" s="72"/>
      <c r="J259" s="72"/>
      <c r="K259" s="72"/>
      <c r="L259" s="72"/>
      <c r="M259" s="72"/>
      <c r="N259" s="72"/>
      <c r="O259" s="72"/>
      <c r="P259" s="72"/>
      <c r="Q259" s="72" t="s">
        <v>318</v>
      </c>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t="s">
        <v>327</v>
      </c>
      <c r="AP259" s="72"/>
      <c r="AQ259" s="72"/>
      <c r="AR259" s="72"/>
      <c r="AS259" s="72"/>
      <c r="AT259" s="72"/>
      <c r="AU259" s="72"/>
      <c r="AV259" s="72"/>
      <c r="AW259" s="72"/>
      <c r="AX259" s="72"/>
      <c r="AY259" s="72"/>
      <c r="AZ259" s="72"/>
      <c r="BA259" s="72"/>
      <c r="BB259" s="72"/>
      <c r="BC259" s="72"/>
      <c r="BD259" s="72"/>
      <c r="BE259" s="72"/>
      <c r="BF259" s="72"/>
      <c r="BG259" s="72"/>
      <c r="BH259" s="72"/>
      <c r="BI259" s="72"/>
      <c r="BJ259" s="72"/>
      <c r="BK259" s="72"/>
      <c r="BL259" s="72"/>
    </row>
    <row r="260" spans="1:79" ht="42.95" customHeight="1" x14ac:dyDescent="0.2">
      <c r="A260" s="72"/>
      <c r="B260" s="72"/>
      <c r="C260" s="72"/>
      <c r="D260" s="72"/>
      <c r="E260" s="72"/>
      <c r="F260" s="72"/>
      <c r="G260" s="72"/>
      <c r="H260" s="72"/>
      <c r="I260" s="72"/>
      <c r="J260" s="72"/>
      <c r="K260" s="72"/>
      <c r="L260" s="72"/>
      <c r="M260" s="72"/>
      <c r="N260" s="72"/>
      <c r="O260" s="72"/>
      <c r="P260" s="72"/>
      <c r="Q260" s="72" t="s">
        <v>171</v>
      </c>
      <c r="R260" s="72"/>
      <c r="S260" s="72"/>
      <c r="T260" s="72"/>
      <c r="U260" s="72"/>
      <c r="V260" s="143" t="s">
        <v>172</v>
      </c>
      <c r="W260" s="143"/>
      <c r="X260" s="143"/>
      <c r="Y260" s="143"/>
      <c r="Z260" s="72" t="s">
        <v>173</v>
      </c>
      <c r="AA260" s="72"/>
      <c r="AB260" s="72"/>
      <c r="AC260" s="72"/>
      <c r="AD260" s="72"/>
      <c r="AE260" s="72"/>
      <c r="AF260" s="72"/>
      <c r="AG260" s="72"/>
      <c r="AH260" s="72"/>
      <c r="AI260" s="72"/>
      <c r="AJ260" s="72" t="s">
        <v>174</v>
      </c>
      <c r="AK260" s="72"/>
      <c r="AL260" s="72"/>
      <c r="AM260" s="72"/>
      <c r="AN260" s="72"/>
      <c r="AO260" s="72" t="s">
        <v>21</v>
      </c>
      <c r="AP260" s="72"/>
      <c r="AQ260" s="72"/>
      <c r="AR260" s="72"/>
      <c r="AS260" s="72"/>
      <c r="AT260" s="143" t="s">
        <v>175</v>
      </c>
      <c r="AU260" s="143"/>
      <c r="AV260" s="143"/>
      <c r="AW260" s="143"/>
      <c r="AX260" s="72" t="s">
        <v>173</v>
      </c>
      <c r="AY260" s="72"/>
      <c r="AZ260" s="72"/>
      <c r="BA260" s="72"/>
      <c r="BB260" s="72"/>
      <c r="BC260" s="72"/>
      <c r="BD260" s="72"/>
      <c r="BE260" s="72"/>
      <c r="BF260" s="72"/>
      <c r="BG260" s="72"/>
      <c r="BH260" s="72" t="s">
        <v>176</v>
      </c>
      <c r="BI260" s="72"/>
      <c r="BJ260" s="72"/>
      <c r="BK260" s="72"/>
      <c r="BL260" s="72"/>
    </row>
    <row r="261" spans="1:79" ht="63" customHeight="1" x14ac:dyDescent="0.2">
      <c r="A261" s="72"/>
      <c r="B261" s="72"/>
      <c r="C261" s="72"/>
      <c r="D261" s="72"/>
      <c r="E261" s="72"/>
      <c r="F261" s="72"/>
      <c r="G261" s="72"/>
      <c r="H261" s="72"/>
      <c r="I261" s="72"/>
      <c r="J261" s="72"/>
      <c r="K261" s="72"/>
      <c r="L261" s="72"/>
      <c r="M261" s="72"/>
      <c r="N261" s="72"/>
      <c r="O261" s="72"/>
      <c r="P261" s="72"/>
      <c r="Q261" s="72"/>
      <c r="R261" s="72"/>
      <c r="S261" s="72"/>
      <c r="T261" s="72"/>
      <c r="U261" s="72"/>
      <c r="V261" s="143"/>
      <c r="W261" s="143"/>
      <c r="X261" s="143"/>
      <c r="Y261" s="143"/>
      <c r="Z261" s="72" t="s">
        <v>18</v>
      </c>
      <c r="AA261" s="72"/>
      <c r="AB261" s="72"/>
      <c r="AC261" s="72"/>
      <c r="AD261" s="72"/>
      <c r="AE261" s="72" t="s">
        <v>17</v>
      </c>
      <c r="AF261" s="72"/>
      <c r="AG261" s="72"/>
      <c r="AH261" s="72"/>
      <c r="AI261" s="72"/>
      <c r="AJ261" s="72"/>
      <c r="AK261" s="72"/>
      <c r="AL261" s="72"/>
      <c r="AM261" s="72"/>
      <c r="AN261" s="72"/>
      <c r="AO261" s="72"/>
      <c r="AP261" s="72"/>
      <c r="AQ261" s="72"/>
      <c r="AR261" s="72"/>
      <c r="AS261" s="72"/>
      <c r="AT261" s="143"/>
      <c r="AU261" s="143"/>
      <c r="AV261" s="143"/>
      <c r="AW261" s="143"/>
      <c r="AX261" s="72" t="s">
        <v>18</v>
      </c>
      <c r="AY261" s="72"/>
      <c r="AZ261" s="72"/>
      <c r="BA261" s="72"/>
      <c r="BB261" s="72"/>
      <c r="BC261" s="72" t="s">
        <v>17</v>
      </c>
      <c r="BD261" s="72"/>
      <c r="BE261" s="72"/>
      <c r="BF261" s="72"/>
      <c r="BG261" s="72"/>
      <c r="BH261" s="72"/>
      <c r="BI261" s="72"/>
      <c r="BJ261" s="72"/>
      <c r="BK261" s="72"/>
      <c r="BL261" s="72"/>
    </row>
    <row r="262" spans="1:79" ht="15" customHeight="1" x14ac:dyDescent="0.2">
      <c r="A262" s="72">
        <v>1</v>
      </c>
      <c r="B262" s="72"/>
      <c r="C262" s="72"/>
      <c r="D262" s="72"/>
      <c r="E262" s="72"/>
      <c r="F262" s="72"/>
      <c r="G262" s="72">
        <v>2</v>
      </c>
      <c r="H262" s="72"/>
      <c r="I262" s="72"/>
      <c r="J262" s="72"/>
      <c r="K262" s="72"/>
      <c r="L262" s="72"/>
      <c r="M262" s="72"/>
      <c r="N262" s="72"/>
      <c r="O262" s="72"/>
      <c r="P262" s="72"/>
      <c r="Q262" s="72">
        <v>3</v>
      </c>
      <c r="R262" s="72"/>
      <c r="S262" s="72"/>
      <c r="T262" s="72"/>
      <c r="U262" s="72"/>
      <c r="V262" s="72">
        <v>4</v>
      </c>
      <c r="W262" s="72"/>
      <c r="X262" s="72"/>
      <c r="Y262" s="72"/>
      <c r="Z262" s="72">
        <v>5</v>
      </c>
      <c r="AA262" s="72"/>
      <c r="AB262" s="72"/>
      <c r="AC262" s="72"/>
      <c r="AD262" s="72"/>
      <c r="AE262" s="72">
        <v>6</v>
      </c>
      <c r="AF262" s="72"/>
      <c r="AG262" s="72"/>
      <c r="AH262" s="72"/>
      <c r="AI262" s="72"/>
      <c r="AJ262" s="72">
        <v>7</v>
      </c>
      <c r="AK262" s="72"/>
      <c r="AL262" s="72"/>
      <c r="AM262" s="72"/>
      <c r="AN262" s="72"/>
      <c r="AO262" s="72">
        <v>8</v>
      </c>
      <c r="AP262" s="72"/>
      <c r="AQ262" s="72"/>
      <c r="AR262" s="72"/>
      <c r="AS262" s="72"/>
      <c r="AT262" s="72">
        <v>9</v>
      </c>
      <c r="AU262" s="72"/>
      <c r="AV262" s="72"/>
      <c r="AW262" s="72"/>
      <c r="AX262" s="72">
        <v>10</v>
      </c>
      <c r="AY262" s="72"/>
      <c r="AZ262" s="72"/>
      <c r="BA262" s="72"/>
      <c r="BB262" s="72"/>
      <c r="BC262" s="72">
        <v>11</v>
      </c>
      <c r="BD262" s="72"/>
      <c r="BE262" s="72"/>
      <c r="BF262" s="72"/>
      <c r="BG262" s="72"/>
      <c r="BH262" s="72">
        <v>12</v>
      </c>
      <c r="BI262" s="72"/>
      <c r="BJ262" s="72"/>
      <c r="BK262" s="72"/>
      <c r="BL262" s="72"/>
    </row>
    <row r="263" spans="1:79" s="2" customFormat="1" ht="12" hidden="1" customHeight="1" x14ac:dyDescent="0.2">
      <c r="A263" s="48" t="s">
        <v>85</v>
      </c>
      <c r="B263" s="48"/>
      <c r="C263" s="48"/>
      <c r="D263" s="48"/>
      <c r="E263" s="48"/>
      <c r="F263" s="48"/>
      <c r="G263" s="162" t="s">
        <v>78</v>
      </c>
      <c r="H263" s="162"/>
      <c r="I263" s="162"/>
      <c r="J263" s="162"/>
      <c r="K263" s="162"/>
      <c r="L263" s="162"/>
      <c r="M263" s="162"/>
      <c r="N263" s="162"/>
      <c r="O263" s="162"/>
      <c r="P263" s="162"/>
      <c r="Q263" s="58" t="s">
        <v>101</v>
      </c>
      <c r="R263" s="58"/>
      <c r="S263" s="58"/>
      <c r="T263" s="58"/>
      <c r="U263" s="58"/>
      <c r="V263" s="58" t="s">
        <v>102</v>
      </c>
      <c r="W263" s="58"/>
      <c r="X263" s="58"/>
      <c r="Y263" s="58"/>
      <c r="Z263" s="58" t="s">
        <v>103</v>
      </c>
      <c r="AA263" s="58"/>
      <c r="AB263" s="58"/>
      <c r="AC263" s="58"/>
      <c r="AD263" s="58"/>
      <c r="AE263" s="58" t="s">
        <v>104</v>
      </c>
      <c r="AF263" s="58"/>
      <c r="AG263" s="58"/>
      <c r="AH263" s="58"/>
      <c r="AI263" s="58"/>
      <c r="AJ263" s="169" t="s">
        <v>124</v>
      </c>
      <c r="AK263" s="58"/>
      <c r="AL263" s="58"/>
      <c r="AM263" s="58"/>
      <c r="AN263" s="58"/>
      <c r="AO263" s="58" t="s">
        <v>105</v>
      </c>
      <c r="AP263" s="58"/>
      <c r="AQ263" s="58"/>
      <c r="AR263" s="58"/>
      <c r="AS263" s="58"/>
      <c r="AT263" s="169" t="s">
        <v>125</v>
      </c>
      <c r="AU263" s="58"/>
      <c r="AV263" s="58"/>
      <c r="AW263" s="58"/>
      <c r="AX263" s="58" t="s">
        <v>106</v>
      </c>
      <c r="AY263" s="58"/>
      <c r="AZ263" s="58"/>
      <c r="BA263" s="58"/>
      <c r="BB263" s="58"/>
      <c r="BC263" s="58" t="s">
        <v>107</v>
      </c>
      <c r="BD263" s="58"/>
      <c r="BE263" s="58"/>
      <c r="BF263" s="58"/>
      <c r="BG263" s="58"/>
      <c r="BH263" s="169" t="s">
        <v>124</v>
      </c>
      <c r="BI263" s="58"/>
      <c r="BJ263" s="58"/>
      <c r="BK263" s="58"/>
      <c r="BL263" s="58"/>
      <c r="CA263" s="2" t="s">
        <v>60</v>
      </c>
    </row>
    <row r="264" spans="1:79" s="9" customFormat="1" ht="12.75" customHeight="1" x14ac:dyDescent="0.2">
      <c r="A264" s="150"/>
      <c r="B264" s="150"/>
      <c r="C264" s="150"/>
      <c r="D264" s="150"/>
      <c r="E264" s="150"/>
      <c r="F264" s="150"/>
      <c r="G264" s="164" t="s">
        <v>179</v>
      </c>
      <c r="H264" s="164"/>
      <c r="I264" s="164"/>
      <c r="J264" s="164"/>
      <c r="K264" s="164"/>
      <c r="L264" s="164"/>
      <c r="M264" s="164"/>
      <c r="N264" s="164"/>
      <c r="O264" s="164"/>
      <c r="P264" s="164"/>
      <c r="Q264" s="157"/>
      <c r="R264" s="157"/>
      <c r="S264" s="157"/>
      <c r="T264" s="157"/>
      <c r="U264" s="157"/>
      <c r="V264" s="157"/>
      <c r="W264" s="157"/>
      <c r="X264" s="157"/>
      <c r="Y264" s="157"/>
      <c r="Z264" s="157"/>
      <c r="AA264" s="157"/>
      <c r="AB264" s="157"/>
      <c r="AC264" s="157"/>
      <c r="AD264" s="157"/>
      <c r="AE264" s="157"/>
      <c r="AF264" s="157"/>
      <c r="AG264" s="157"/>
      <c r="AH264" s="157"/>
      <c r="AI264" s="157"/>
      <c r="AJ264" s="157">
        <f>IF(ISNUMBER(Q264),Q264,0)-IF(ISNUMBER(Z264),Z264,0)</f>
        <v>0</v>
      </c>
      <c r="AK264" s="157"/>
      <c r="AL264" s="157"/>
      <c r="AM264" s="157"/>
      <c r="AN264" s="157"/>
      <c r="AO264" s="157"/>
      <c r="AP264" s="157"/>
      <c r="AQ264" s="157"/>
      <c r="AR264" s="157"/>
      <c r="AS264" s="157"/>
      <c r="AT264" s="157">
        <f>IF(ISNUMBER(V264),V264,0)-IF(ISNUMBER(Z264),Z264,0)-IF(ISNUMBER(AE264),AE264,0)</f>
        <v>0</v>
      </c>
      <c r="AU264" s="157"/>
      <c r="AV264" s="157"/>
      <c r="AW264" s="157"/>
      <c r="AX264" s="157"/>
      <c r="AY264" s="157"/>
      <c r="AZ264" s="157"/>
      <c r="BA264" s="157"/>
      <c r="BB264" s="157"/>
      <c r="BC264" s="157"/>
      <c r="BD264" s="157"/>
      <c r="BE264" s="157"/>
      <c r="BF264" s="157"/>
      <c r="BG264" s="157"/>
      <c r="BH264" s="157">
        <f>IF(ISNUMBER(AO264),AO264,0)-IF(ISNUMBER(AX264),AX264,0)</f>
        <v>0</v>
      </c>
      <c r="BI264" s="157"/>
      <c r="BJ264" s="157"/>
      <c r="BK264" s="157"/>
      <c r="BL264" s="157"/>
      <c r="CA264" s="9" t="s">
        <v>61</v>
      </c>
    </row>
    <row r="266" spans="1:79" ht="14.25" customHeight="1" x14ac:dyDescent="0.2">
      <c r="A266" s="98" t="s">
        <v>319</v>
      </c>
      <c r="B266" s="98"/>
      <c r="C266" s="98"/>
      <c r="D266" s="9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c r="AG266" s="98"/>
      <c r="AH266" s="98"/>
      <c r="AI266" s="98"/>
      <c r="AJ266" s="98"/>
      <c r="AK266" s="98"/>
      <c r="AL266" s="98"/>
      <c r="AM266" s="98"/>
      <c r="AN266" s="98"/>
      <c r="AO266" s="98"/>
      <c r="AP266" s="98"/>
      <c r="AQ266" s="98"/>
      <c r="AR266" s="98"/>
      <c r="AS266" s="98"/>
      <c r="AT266" s="98"/>
      <c r="AU266" s="98"/>
      <c r="AV266" s="98"/>
      <c r="AW266" s="98"/>
      <c r="AX266" s="98"/>
      <c r="AY266" s="98"/>
      <c r="AZ266" s="98"/>
      <c r="BA266" s="98"/>
      <c r="BB266" s="98"/>
      <c r="BC266" s="98"/>
      <c r="BD266" s="98"/>
      <c r="BE266" s="98"/>
      <c r="BF266" s="98"/>
      <c r="BG266" s="98"/>
      <c r="BH266" s="98"/>
      <c r="BI266" s="98"/>
      <c r="BJ266" s="98"/>
      <c r="BK266" s="98"/>
      <c r="BL266" s="98"/>
    </row>
    <row r="267" spans="1:79" ht="15" customHeight="1" x14ac:dyDescent="0.2">
      <c r="A267" s="61" t="s">
        <v>245</v>
      </c>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row>
    <row r="268" spans="1:79" ht="42.95" customHeight="1" x14ac:dyDescent="0.2">
      <c r="A268" s="143" t="s">
        <v>166</v>
      </c>
      <c r="B268" s="143"/>
      <c r="C268" s="143"/>
      <c r="D268" s="143"/>
      <c r="E268" s="143"/>
      <c r="F268" s="143"/>
      <c r="G268" s="72" t="s">
        <v>20</v>
      </c>
      <c r="H268" s="72"/>
      <c r="I268" s="72"/>
      <c r="J268" s="72"/>
      <c r="K268" s="72"/>
      <c r="L268" s="72"/>
      <c r="M268" s="72"/>
      <c r="N268" s="72"/>
      <c r="O268" s="72"/>
      <c r="P268" s="72"/>
      <c r="Q268" s="72"/>
      <c r="R268" s="72"/>
      <c r="S268" s="72"/>
      <c r="T268" s="72" t="s">
        <v>16</v>
      </c>
      <c r="U268" s="72"/>
      <c r="V268" s="72"/>
      <c r="W268" s="72"/>
      <c r="X268" s="72"/>
      <c r="Y268" s="72"/>
      <c r="Z268" s="72" t="s">
        <v>15</v>
      </c>
      <c r="AA268" s="72"/>
      <c r="AB268" s="72"/>
      <c r="AC268" s="72"/>
      <c r="AD268" s="72"/>
      <c r="AE268" s="72" t="s">
        <v>316</v>
      </c>
      <c r="AF268" s="72"/>
      <c r="AG268" s="72"/>
      <c r="AH268" s="72"/>
      <c r="AI268" s="72"/>
      <c r="AJ268" s="72"/>
      <c r="AK268" s="72" t="s">
        <v>320</v>
      </c>
      <c r="AL268" s="72"/>
      <c r="AM268" s="72"/>
      <c r="AN268" s="72"/>
      <c r="AO268" s="72"/>
      <c r="AP268" s="72"/>
      <c r="AQ268" s="72" t="s">
        <v>331</v>
      </c>
      <c r="AR268" s="72"/>
      <c r="AS268" s="72"/>
      <c r="AT268" s="72"/>
      <c r="AU268" s="72"/>
      <c r="AV268" s="72"/>
      <c r="AW268" s="72" t="s">
        <v>19</v>
      </c>
      <c r="AX268" s="72"/>
      <c r="AY268" s="72"/>
      <c r="AZ268" s="72"/>
      <c r="BA268" s="72"/>
      <c r="BB268" s="72"/>
      <c r="BC268" s="72"/>
      <c r="BD268" s="72"/>
      <c r="BE268" s="72" t="s">
        <v>190</v>
      </c>
      <c r="BF268" s="72"/>
      <c r="BG268" s="72"/>
      <c r="BH268" s="72"/>
      <c r="BI268" s="72"/>
      <c r="BJ268" s="72"/>
      <c r="BK268" s="72"/>
      <c r="BL268" s="72"/>
    </row>
    <row r="269" spans="1:79" ht="21.75" customHeight="1" x14ac:dyDescent="0.2">
      <c r="A269" s="143"/>
      <c r="B269" s="143"/>
      <c r="C269" s="143"/>
      <c r="D269" s="143"/>
      <c r="E269" s="143"/>
      <c r="F269" s="143"/>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c r="AO269" s="72"/>
      <c r="AP269" s="72"/>
      <c r="AQ269" s="72"/>
      <c r="AR269" s="72"/>
      <c r="AS269" s="72"/>
      <c r="AT269" s="72"/>
      <c r="AU269" s="72"/>
      <c r="AV269" s="72"/>
      <c r="AW269" s="72"/>
      <c r="AX269" s="72"/>
      <c r="AY269" s="72"/>
      <c r="AZ269" s="72"/>
      <c r="BA269" s="72"/>
      <c r="BB269" s="72"/>
      <c r="BC269" s="72"/>
      <c r="BD269" s="72"/>
      <c r="BE269" s="72"/>
      <c r="BF269" s="72"/>
      <c r="BG269" s="72"/>
      <c r="BH269" s="72"/>
      <c r="BI269" s="72"/>
      <c r="BJ269" s="72"/>
      <c r="BK269" s="72"/>
      <c r="BL269" s="72"/>
    </row>
    <row r="270" spans="1:79" ht="15" customHeight="1" x14ac:dyDescent="0.2">
      <c r="A270" s="72">
        <v>1</v>
      </c>
      <c r="B270" s="72"/>
      <c r="C270" s="72"/>
      <c r="D270" s="72"/>
      <c r="E270" s="72"/>
      <c r="F270" s="72"/>
      <c r="G270" s="72">
        <v>2</v>
      </c>
      <c r="H270" s="72"/>
      <c r="I270" s="72"/>
      <c r="J270" s="72"/>
      <c r="K270" s="72"/>
      <c r="L270" s="72"/>
      <c r="M270" s="72"/>
      <c r="N270" s="72"/>
      <c r="O270" s="72"/>
      <c r="P270" s="72"/>
      <c r="Q270" s="72"/>
      <c r="R270" s="72"/>
      <c r="S270" s="72"/>
      <c r="T270" s="72">
        <v>3</v>
      </c>
      <c r="U270" s="72"/>
      <c r="V270" s="72"/>
      <c r="W270" s="72"/>
      <c r="X270" s="72"/>
      <c r="Y270" s="72"/>
      <c r="Z270" s="72">
        <v>4</v>
      </c>
      <c r="AA270" s="72"/>
      <c r="AB270" s="72"/>
      <c r="AC270" s="72"/>
      <c r="AD270" s="72"/>
      <c r="AE270" s="72">
        <v>5</v>
      </c>
      <c r="AF270" s="72"/>
      <c r="AG270" s="72"/>
      <c r="AH270" s="72"/>
      <c r="AI270" s="72"/>
      <c r="AJ270" s="72"/>
      <c r="AK270" s="72">
        <v>6</v>
      </c>
      <c r="AL270" s="72"/>
      <c r="AM270" s="72"/>
      <c r="AN270" s="72"/>
      <c r="AO270" s="72"/>
      <c r="AP270" s="72"/>
      <c r="AQ270" s="72">
        <v>7</v>
      </c>
      <c r="AR270" s="72"/>
      <c r="AS270" s="72"/>
      <c r="AT270" s="72"/>
      <c r="AU270" s="72"/>
      <c r="AV270" s="72"/>
      <c r="AW270" s="48">
        <v>8</v>
      </c>
      <c r="AX270" s="48"/>
      <c r="AY270" s="48"/>
      <c r="AZ270" s="48"/>
      <c r="BA270" s="48"/>
      <c r="BB270" s="48"/>
      <c r="BC270" s="48"/>
      <c r="BD270" s="48"/>
      <c r="BE270" s="48">
        <v>9</v>
      </c>
      <c r="BF270" s="48"/>
      <c r="BG270" s="48"/>
      <c r="BH270" s="48"/>
      <c r="BI270" s="48"/>
      <c r="BJ270" s="48"/>
      <c r="BK270" s="48"/>
      <c r="BL270" s="48"/>
    </row>
    <row r="271" spans="1:79" s="2" customFormat="1" ht="18.75" hidden="1" customHeight="1" x14ac:dyDescent="0.2">
      <c r="A271" s="48" t="s">
        <v>85</v>
      </c>
      <c r="B271" s="48"/>
      <c r="C271" s="48"/>
      <c r="D271" s="48"/>
      <c r="E271" s="48"/>
      <c r="F271" s="48"/>
      <c r="G271" s="162" t="s">
        <v>78</v>
      </c>
      <c r="H271" s="162"/>
      <c r="I271" s="162"/>
      <c r="J271" s="162"/>
      <c r="K271" s="162"/>
      <c r="L271" s="162"/>
      <c r="M271" s="162"/>
      <c r="N271" s="162"/>
      <c r="O271" s="162"/>
      <c r="P271" s="162"/>
      <c r="Q271" s="162"/>
      <c r="R271" s="162"/>
      <c r="S271" s="162"/>
      <c r="T271" s="58" t="s">
        <v>101</v>
      </c>
      <c r="U271" s="58"/>
      <c r="V271" s="58"/>
      <c r="W271" s="58"/>
      <c r="X271" s="58"/>
      <c r="Y271" s="58"/>
      <c r="Z271" s="58" t="s">
        <v>102</v>
      </c>
      <c r="AA271" s="58"/>
      <c r="AB271" s="58"/>
      <c r="AC271" s="58"/>
      <c r="AD271" s="58"/>
      <c r="AE271" s="58" t="s">
        <v>103</v>
      </c>
      <c r="AF271" s="58"/>
      <c r="AG271" s="58"/>
      <c r="AH271" s="58"/>
      <c r="AI271" s="58"/>
      <c r="AJ271" s="58"/>
      <c r="AK271" s="58" t="s">
        <v>104</v>
      </c>
      <c r="AL271" s="58"/>
      <c r="AM271" s="58"/>
      <c r="AN271" s="58"/>
      <c r="AO271" s="58"/>
      <c r="AP271" s="58"/>
      <c r="AQ271" s="58" t="s">
        <v>105</v>
      </c>
      <c r="AR271" s="58"/>
      <c r="AS271" s="58"/>
      <c r="AT271" s="58"/>
      <c r="AU271" s="58"/>
      <c r="AV271" s="58"/>
      <c r="AW271" s="162" t="s">
        <v>108</v>
      </c>
      <c r="AX271" s="162"/>
      <c r="AY271" s="162"/>
      <c r="AZ271" s="162"/>
      <c r="BA271" s="162"/>
      <c r="BB271" s="162"/>
      <c r="BC271" s="162"/>
      <c r="BD271" s="162"/>
      <c r="BE271" s="162" t="s">
        <v>109</v>
      </c>
      <c r="BF271" s="162"/>
      <c r="BG271" s="162"/>
      <c r="BH271" s="162"/>
      <c r="BI271" s="162"/>
      <c r="BJ271" s="162"/>
      <c r="BK271" s="162"/>
      <c r="BL271" s="162"/>
      <c r="CA271" s="2" t="s">
        <v>62</v>
      </c>
    </row>
    <row r="272" spans="1:79" s="9" customFormat="1" ht="12.75" customHeight="1" x14ac:dyDescent="0.2">
      <c r="A272" s="150"/>
      <c r="B272" s="150"/>
      <c r="C272" s="150"/>
      <c r="D272" s="150"/>
      <c r="E272" s="150"/>
      <c r="F272" s="150"/>
      <c r="G272" s="164" t="s">
        <v>179</v>
      </c>
      <c r="H272" s="164"/>
      <c r="I272" s="164"/>
      <c r="J272" s="164"/>
      <c r="K272" s="164"/>
      <c r="L272" s="164"/>
      <c r="M272" s="164"/>
      <c r="N272" s="164"/>
      <c r="O272" s="164"/>
      <c r="P272" s="164"/>
      <c r="Q272" s="164"/>
      <c r="R272" s="164"/>
      <c r="S272" s="164"/>
      <c r="T272" s="157"/>
      <c r="U272" s="157"/>
      <c r="V272" s="157"/>
      <c r="W272" s="157"/>
      <c r="X272" s="157"/>
      <c r="Y272" s="157"/>
      <c r="Z272" s="157"/>
      <c r="AA272" s="157"/>
      <c r="AB272" s="157"/>
      <c r="AC272" s="157"/>
      <c r="AD272" s="157"/>
      <c r="AE272" s="157"/>
      <c r="AF272" s="157"/>
      <c r="AG272" s="157"/>
      <c r="AH272" s="157"/>
      <c r="AI272" s="157"/>
      <c r="AJ272" s="157"/>
      <c r="AK272" s="157"/>
      <c r="AL272" s="157"/>
      <c r="AM272" s="157"/>
      <c r="AN272" s="157"/>
      <c r="AO272" s="157"/>
      <c r="AP272" s="157"/>
      <c r="AQ272" s="157"/>
      <c r="AR272" s="157"/>
      <c r="AS272" s="157"/>
      <c r="AT272" s="157"/>
      <c r="AU272" s="157"/>
      <c r="AV272" s="157"/>
      <c r="AW272" s="164"/>
      <c r="AX272" s="164"/>
      <c r="AY272" s="164"/>
      <c r="AZ272" s="164"/>
      <c r="BA272" s="164"/>
      <c r="BB272" s="164"/>
      <c r="BC272" s="164"/>
      <c r="BD272" s="164"/>
      <c r="BE272" s="164"/>
      <c r="BF272" s="164"/>
      <c r="BG272" s="164"/>
      <c r="BH272" s="164"/>
      <c r="BI272" s="164"/>
      <c r="BJ272" s="164"/>
      <c r="BK272" s="164"/>
      <c r="BL272" s="164"/>
      <c r="CA272" s="9" t="s">
        <v>63</v>
      </c>
    </row>
    <row r="274" spans="1:64" ht="14.25" customHeight="1" x14ac:dyDescent="0.2">
      <c r="A274" s="98" t="s">
        <v>332</v>
      </c>
      <c r="B274" s="98"/>
      <c r="C274" s="98"/>
      <c r="D274" s="98"/>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c r="BA274" s="98"/>
      <c r="BB274" s="98"/>
      <c r="BC274" s="98"/>
      <c r="BD274" s="98"/>
      <c r="BE274" s="98"/>
      <c r="BF274" s="98"/>
      <c r="BG274" s="98"/>
      <c r="BH274" s="98"/>
      <c r="BI274" s="98"/>
      <c r="BJ274" s="98"/>
      <c r="BK274" s="98"/>
      <c r="BL274" s="98"/>
    </row>
    <row r="275" spans="1:64" ht="15" customHeight="1" x14ac:dyDescent="0.2">
      <c r="A275" s="170"/>
      <c r="B275" s="170"/>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c r="AA275" s="170"/>
      <c r="AB275" s="170"/>
      <c r="AC275" s="170"/>
      <c r="AD275" s="170"/>
      <c r="AE275" s="170"/>
      <c r="AF275" s="170"/>
      <c r="AG275" s="170"/>
      <c r="AH275" s="170"/>
      <c r="AI275" s="170"/>
      <c r="AJ275" s="170"/>
      <c r="AK275" s="170"/>
      <c r="AL275" s="170"/>
      <c r="AM275" s="170"/>
      <c r="AN275" s="170"/>
      <c r="AO275" s="170"/>
      <c r="AP275" s="170"/>
      <c r="AQ275" s="170"/>
      <c r="AR275" s="170"/>
      <c r="AS275" s="170"/>
      <c r="AT275" s="170"/>
      <c r="AU275" s="170"/>
      <c r="AV275" s="170"/>
      <c r="AW275" s="170"/>
      <c r="AX275" s="170"/>
      <c r="AY275" s="170"/>
      <c r="AZ275" s="170"/>
      <c r="BA275" s="170"/>
      <c r="BB275" s="170"/>
      <c r="BC275" s="170"/>
      <c r="BD275" s="170"/>
      <c r="BE275" s="170"/>
      <c r="BF275" s="170"/>
      <c r="BG275" s="170"/>
      <c r="BH275" s="170"/>
      <c r="BI275" s="170"/>
      <c r="BJ275" s="170"/>
      <c r="BK275" s="170"/>
      <c r="BL275" s="170"/>
    </row>
    <row r="276" spans="1:64" ht="1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row>
    <row r="278" spans="1:64" ht="14.25" x14ac:dyDescent="0.2">
      <c r="A278" s="98" t="s">
        <v>345</v>
      </c>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c r="BA278" s="98"/>
      <c r="BB278" s="98"/>
      <c r="BC278" s="98"/>
      <c r="BD278" s="98"/>
      <c r="BE278" s="98"/>
      <c r="BF278" s="98"/>
      <c r="BG278" s="98"/>
      <c r="BH278" s="98"/>
      <c r="BI278" s="98"/>
      <c r="BJ278" s="98"/>
      <c r="BK278" s="98"/>
      <c r="BL278" s="98"/>
    </row>
    <row r="279" spans="1:64" ht="14.25" x14ac:dyDescent="0.2">
      <c r="A279" s="98" t="s">
        <v>321</v>
      </c>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c r="BA279" s="98"/>
      <c r="BB279" s="98"/>
      <c r="BC279" s="98"/>
      <c r="BD279" s="98"/>
      <c r="BE279" s="98"/>
      <c r="BF279" s="98"/>
      <c r="BG279" s="98"/>
      <c r="BH279" s="98"/>
      <c r="BI279" s="98"/>
      <c r="BJ279" s="98"/>
      <c r="BK279" s="98"/>
      <c r="BL279" s="98"/>
    </row>
    <row r="280" spans="1:64" ht="15" customHeight="1" x14ac:dyDescent="0.2">
      <c r="A280" s="170"/>
      <c r="B280" s="170"/>
      <c r="C280" s="170"/>
      <c r="D280" s="170"/>
      <c r="E280" s="170"/>
      <c r="F280" s="170"/>
      <c r="G280" s="170"/>
      <c r="H280" s="170"/>
      <c r="I280" s="170"/>
      <c r="J280" s="170"/>
      <c r="K280" s="170"/>
      <c r="L280" s="170"/>
      <c r="M280" s="170"/>
      <c r="N280" s="170"/>
      <c r="O280" s="170"/>
      <c r="P280" s="170"/>
      <c r="Q280" s="170"/>
      <c r="R280" s="170"/>
      <c r="S280" s="170"/>
      <c r="T280" s="170"/>
      <c r="U280" s="170"/>
      <c r="V280" s="170"/>
      <c r="W280" s="170"/>
      <c r="X280" s="170"/>
      <c r="Y280" s="170"/>
      <c r="Z280" s="170"/>
      <c r="AA280" s="170"/>
      <c r="AB280" s="170"/>
      <c r="AC280" s="170"/>
      <c r="AD280" s="170"/>
      <c r="AE280" s="170"/>
      <c r="AF280" s="170"/>
      <c r="AG280" s="170"/>
      <c r="AH280" s="170"/>
      <c r="AI280" s="170"/>
      <c r="AJ280" s="170"/>
      <c r="AK280" s="170"/>
      <c r="AL280" s="170"/>
      <c r="AM280" s="170"/>
      <c r="AN280" s="170"/>
      <c r="AO280" s="170"/>
      <c r="AP280" s="170"/>
      <c r="AQ280" s="170"/>
      <c r="AR280" s="170"/>
      <c r="AS280" s="170"/>
      <c r="AT280" s="170"/>
      <c r="AU280" s="170"/>
      <c r="AV280" s="170"/>
      <c r="AW280" s="170"/>
      <c r="AX280" s="170"/>
      <c r="AY280" s="170"/>
      <c r="AZ280" s="170"/>
      <c r="BA280" s="170"/>
      <c r="BB280" s="170"/>
      <c r="BC280" s="170"/>
      <c r="BD280" s="170"/>
      <c r="BE280" s="170"/>
      <c r="BF280" s="170"/>
      <c r="BG280" s="170"/>
      <c r="BH280" s="170"/>
      <c r="BI280" s="170"/>
      <c r="BJ280" s="170"/>
      <c r="BK280" s="170"/>
      <c r="BL280" s="170"/>
    </row>
    <row r="281" spans="1:64" ht="1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row>
    <row r="284" spans="1:64" ht="18.95" customHeight="1" x14ac:dyDescent="0.2">
      <c r="A284" s="55" t="s">
        <v>239</v>
      </c>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40"/>
      <c r="AC284" s="40"/>
      <c r="AD284" s="40"/>
      <c r="AE284" s="40"/>
      <c r="AF284" s="40"/>
      <c r="AG284" s="40"/>
      <c r="AH284" s="88"/>
      <c r="AI284" s="88"/>
      <c r="AJ284" s="88"/>
      <c r="AK284" s="88"/>
      <c r="AL284" s="88"/>
      <c r="AM284" s="88"/>
      <c r="AN284" s="88"/>
      <c r="AO284" s="88"/>
      <c r="AP284" s="88"/>
      <c r="AQ284" s="40"/>
      <c r="AR284" s="40"/>
      <c r="AS284" s="40"/>
      <c r="AT284" s="40"/>
      <c r="AU284" s="57" t="s">
        <v>241</v>
      </c>
      <c r="AV284" s="54"/>
      <c r="AW284" s="54"/>
      <c r="AX284" s="54"/>
      <c r="AY284" s="54"/>
      <c r="AZ284" s="54"/>
      <c r="BA284" s="54"/>
      <c r="BB284" s="54"/>
      <c r="BC284" s="54"/>
      <c r="BD284" s="54"/>
      <c r="BE284" s="54"/>
      <c r="BF284" s="54"/>
    </row>
    <row r="285" spans="1:64" ht="12.75" customHeight="1" x14ac:dyDescent="0.2">
      <c r="AB285" s="41"/>
      <c r="AC285" s="41"/>
      <c r="AD285" s="41"/>
      <c r="AE285" s="41"/>
      <c r="AF285" s="41"/>
      <c r="AG285" s="41"/>
      <c r="AH285" s="47" t="s">
        <v>2</v>
      </c>
      <c r="AI285" s="47"/>
      <c r="AJ285" s="47"/>
      <c r="AK285" s="47"/>
      <c r="AL285" s="47"/>
      <c r="AM285" s="47"/>
      <c r="AN285" s="47"/>
      <c r="AO285" s="47"/>
      <c r="AP285" s="47"/>
      <c r="AQ285" s="41"/>
      <c r="AR285" s="41"/>
      <c r="AS285" s="41"/>
      <c r="AT285" s="41"/>
      <c r="AU285" s="47" t="s">
        <v>205</v>
      </c>
      <c r="AV285" s="47"/>
      <c r="AW285" s="47"/>
      <c r="AX285" s="47"/>
      <c r="AY285" s="47"/>
      <c r="AZ285" s="47"/>
      <c r="BA285" s="47"/>
      <c r="BB285" s="47"/>
      <c r="BC285" s="47"/>
      <c r="BD285" s="47"/>
      <c r="BE285" s="47"/>
      <c r="BF285" s="47"/>
    </row>
    <row r="286" spans="1:64" ht="15" x14ac:dyDescent="0.2">
      <c r="AB286" s="41"/>
      <c r="AC286" s="41"/>
      <c r="AD286" s="41"/>
      <c r="AE286" s="41"/>
      <c r="AF286" s="41"/>
      <c r="AG286" s="41"/>
      <c r="AH286" s="42"/>
      <c r="AI286" s="42"/>
      <c r="AJ286" s="42"/>
      <c r="AK286" s="42"/>
      <c r="AL286" s="42"/>
      <c r="AM286" s="42"/>
      <c r="AN286" s="42"/>
      <c r="AO286" s="42"/>
      <c r="AP286" s="42"/>
      <c r="AQ286" s="41"/>
      <c r="AR286" s="41"/>
      <c r="AS286" s="41"/>
      <c r="AT286" s="41"/>
      <c r="AU286" s="42"/>
      <c r="AV286" s="42"/>
      <c r="AW286" s="42"/>
      <c r="AX286" s="42"/>
      <c r="AY286" s="42"/>
      <c r="AZ286" s="42"/>
      <c r="BA286" s="42"/>
      <c r="BB286" s="42"/>
      <c r="BC286" s="42"/>
      <c r="BD286" s="42"/>
      <c r="BE286" s="42"/>
      <c r="BF286" s="42"/>
    </row>
    <row r="287" spans="1:64" ht="18" customHeight="1" x14ac:dyDescent="0.2">
      <c r="A287" s="55" t="s">
        <v>240</v>
      </c>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41"/>
      <c r="AC287" s="41"/>
      <c r="AD287" s="41"/>
      <c r="AE287" s="41"/>
      <c r="AF287" s="41"/>
      <c r="AG287" s="41"/>
      <c r="AH287" s="89"/>
      <c r="AI287" s="89"/>
      <c r="AJ287" s="89"/>
      <c r="AK287" s="89"/>
      <c r="AL287" s="89"/>
      <c r="AM287" s="89"/>
      <c r="AN287" s="89"/>
      <c r="AO287" s="89"/>
      <c r="AP287" s="89"/>
      <c r="AQ287" s="41"/>
      <c r="AR287" s="41"/>
      <c r="AS287" s="41"/>
      <c r="AT287" s="41"/>
      <c r="AU287" s="53" t="s">
        <v>242</v>
      </c>
      <c r="AV287" s="54"/>
      <c r="AW287" s="54"/>
      <c r="AX287" s="54"/>
      <c r="AY287" s="54"/>
      <c r="AZ287" s="54"/>
      <c r="BA287" s="54"/>
      <c r="BB287" s="54"/>
      <c r="BC287" s="54"/>
      <c r="BD287" s="54"/>
      <c r="BE287" s="54"/>
      <c r="BF287" s="54"/>
    </row>
    <row r="288" spans="1:64" ht="12" customHeight="1" x14ac:dyDescent="0.2">
      <c r="AB288" s="41"/>
      <c r="AC288" s="41"/>
      <c r="AD288" s="41"/>
      <c r="AE288" s="41"/>
      <c r="AF288" s="41"/>
      <c r="AG288" s="41"/>
      <c r="AH288" s="47" t="s">
        <v>2</v>
      </c>
      <c r="AI288" s="47"/>
      <c r="AJ288" s="47"/>
      <c r="AK288" s="47"/>
      <c r="AL288" s="47"/>
      <c r="AM288" s="47"/>
      <c r="AN288" s="47"/>
      <c r="AO288" s="47"/>
      <c r="AP288" s="47"/>
      <c r="AQ288" s="41"/>
      <c r="AR288" s="41"/>
      <c r="AS288" s="41"/>
      <c r="AT288" s="41"/>
      <c r="AU288" s="47" t="s">
        <v>205</v>
      </c>
      <c r="AV288" s="47"/>
      <c r="AW288" s="47"/>
      <c r="AX288" s="47"/>
      <c r="AY288" s="47"/>
      <c r="AZ288" s="47"/>
      <c r="BA288" s="47"/>
      <c r="BB288" s="47"/>
      <c r="BC288" s="47"/>
      <c r="BD288" s="47"/>
      <c r="BE288" s="47"/>
      <c r="BF288" s="47"/>
    </row>
  </sheetData>
  <mergeCells count="2053">
    <mergeCell ref="AP232:AT232"/>
    <mergeCell ref="AU232:AY232"/>
    <mergeCell ref="AZ232:BD232"/>
    <mergeCell ref="A232:F232"/>
    <mergeCell ref="G232:S232"/>
    <mergeCell ref="T232:Z232"/>
    <mergeCell ref="AA232:AE232"/>
    <mergeCell ref="AF232:AJ232"/>
    <mergeCell ref="AK232:AO232"/>
    <mergeCell ref="AP223:AT223"/>
    <mergeCell ref="AU223:AY223"/>
    <mergeCell ref="AZ223:BD223"/>
    <mergeCell ref="BE223:BI223"/>
    <mergeCell ref="BJ223:BN223"/>
    <mergeCell ref="BO223:BS223"/>
    <mergeCell ref="A223:F223"/>
    <mergeCell ref="G223:S223"/>
    <mergeCell ref="T223:Z223"/>
    <mergeCell ref="AA223:AE223"/>
    <mergeCell ref="AF223:AJ223"/>
    <mergeCell ref="AK223:AO223"/>
    <mergeCell ref="AZ230:BD230"/>
    <mergeCell ref="A231:F231"/>
    <mergeCell ref="G231:S231"/>
    <mergeCell ref="T231:Z231"/>
    <mergeCell ref="AA231:AE231"/>
    <mergeCell ref="AF231:AJ231"/>
    <mergeCell ref="AK231:AO231"/>
    <mergeCell ref="AP231:AT231"/>
    <mergeCell ref="AU231:AY231"/>
    <mergeCell ref="AZ231:BD231"/>
    <mergeCell ref="AU229:AY229"/>
    <mergeCell ref="BA212:BC212"/>
    <mergeCell ref="BD212:BF212"/>
    <mergeCell ref="BG212:BI212"/>
    <mergeCell ref="BJ212:BL212"/>
    <mergeCell ref="AI212:AK212"/>
    <mergeCell ref="AL212:AN212"/>
    <mergeCell ref="AO212:AQ212"/>
    <mergeCell ref="AR212:AT212"/>
    <mergeCell ref="AU212:AW212"/>
    <mergeCell ref="AX212:AZ212"/>
    <mergeCell ref="BA211:BC211"/>
    <mergeCell ref="BD211:BF211"/>
    <mergeCell ref="BG211:BI211"/>
    <mergeCell ref="BJ211:BL211"/>
    <mergeCell ref="A212:C212"/>
    <mergeCell ref="D212:V212"/>
    <mergeCell ref="W212:Y212"/>
    <mergeCell ref="Z212:AB212"/>
    <mergeCell ref="AC212:AE212"/>
    <mergeCell ref="AF212:AH212"/>
    <mergeCell ref="AI211:AK211"/>
    <mergeCell ref="AL211:AN211"/>
    <mergeCell ref="AO211:AQ211"/>
    <mergeCell ref="AR211:AT211"/>
    <mergeCell ref="AU211:AW211"/>
    <mergeCell ref="AX211:AZ211"/>
    <mergeCell ref="A211:C211"/>
    <mergeCell ref="D211:V211"/>
    <mergeCell ref="W211:Y211"/>
    <mergeCell ref="Z211:AB211"/>
    <mergeCell ref="AC211:AE211"/>
    <mergeCell ref="AF211:AH211"/>
    <mergeCell ref="AU210:AW210"/>
    <mergeCell ref="AX210:AZ210"/>
    <mergeCell ref="BA210:BC210"/>
    <mergeCell ref="BD210:BF210"/>
    <mergeCell ref="BG210:BI210"/>
    <mergeCell ref="BJ210:BL210"/>
    <mergeCell ref="AC210:AE210"/>
    <mergeCell ref="AF210:AH210"/>
    <mergeCell ref="AI210:AK210"/>
    <mergeCell ref="AL210:AN210"/>
    <mergeCell ref="AO210:AQ210"/>
    <mergeCell ref="AR210:AT210"/>
    <mergeCell ref="AT200:AX200"/>
    <mergeCell ref="AY200:BC200"/>
    <mergeCell ref="BD200:BH200"/>
    <mergeCell ref="BI200:BM200"/>
    <mergeCell ref="BN200:BR200"/>
    <mergeCell ref="BA208:BC208"/>
    <mergeCell ref="BD208:BF208"/>
    <mergeCell ref="BG208:BI208"/>
    <mergeCell ref="BJ208:BL208"/>
    <mergeCell ref="AC207:AE207"/>
    <mergeCell ref="AF207:AH207"/>
    <mergeCell ref="BJ205:BL206"/>
    <mergeCell ref="A200:T200"/>
    <mergeCell ref="U200:Y200"/>
    <mergeCell ref="Z200:AD200"/>
    <mergeCell ref="AE200:AI200"/>
    <mergeCell ref="AJ200:AN200"/>
    <mergeCell ref="AO200:AS200"/>
    <mergeCell ref="AO199:AS199"/>
    <mergeCell ref="AT199:AX199"/>
    <mergeCell ref="AY199:BC199"/>
    <mergeCell ref="BD199:BH199"/>
    <mergeCell ref="BI199:BM199"/>
    <mergeCell ref="BN199:BR199"/>
    <mergeCell ref="AT198:AX198"/>
    <mergeCell ref="AY198:BC198"/>
    <mergeCell ref="BD198:BH198"/>
    <mergeCell ref="BI198:BM198"/>
    <mergeCell ref="BN198:BR198"/>
    <mergeCell ref="A199:T199"/>
    <mergeCell ref="U199:Y199"/>
    <mergeCell ref="Z199:AD199"/>
    <mergeCell ref="AE199:AI199"/>
    <mergeCell ref="AJ199:AN199"/>
    <mergeCell ref="A198:T198"/>
    <mergeCell ref="U198:Y198"/>
    <mergeCell ref="Z198:AD198"/>
    <mergeCell ref="AE198:AI198"/>
    <mergeCell ref="AJ198:AN198"/>
    <mergeCell ref="AO198:AS198"/>
    <mergeCell ref="AO197:AS197"/>
    <mergeCell ref="AT197:AX197"/>
    <mergeCell ref="AY197:BC197"/>
    <mergeCell ref="BD197:BH197"/>
    <mergeCell ref="BI197:BM197"/>
    <mergeCell ref="BN197:BR197"/>
    <mergeCell ref="AT196:AX196"/>
    <mergeCell ref="AY196:BC196"/>
    <mergeCell ref="BD196:BH196"/>
    <mergeCell ref="BI196:BM196"/>
    <mergeCell ref="BN196:BR196"/>
    <mergeCell ref="A197:T197"/>
    <mergeCell ref="U197:Y197"/>
    <mergeCell ref="Z197:AD197"/>
    <mergeCell ref="AE197:AI197"/>
    <mergeCell ref="AJ197:AN197"/>
    <mergeCell ref="A196:T196"/>
    <mergeCell ref="U196:Y196"/>
    <mergeCell ref="Z196:AD196"/>
    <mergeCell ref="AE196:AI196"/>
    <mergeCell ref="AJ196:AN196"/>
    <mergeCell ref="AO196:AS196"/>
    <mergeCell ref="AO195:AS195"/>
    <mergeCell ref="AT195:AX195"/>
    <mergeCell ref="AY195:BC195"/>
    <mergeCell ref="BD195:BH195"/>
    <mergeCell ref="BI195:BM195"/>
    <mergeCell ref="BN195:BR195"/>
    <mergeCell ref="AT194:AX194"/>
    <mergeCell ref="AY194:BC194"/>
    <mergeCell ref="BD194:BH194"/>
    <mergeCell ref="BI194:BM194"/>
    <mergeCell ref="BN194:BR194"/>
    <mergeCell ref="A195:T195"/>
    <mergeCell ref="U195:Y195"/>
    <mergeCell ref="Z195:AD195"/>
    <mergeCell ref="AE195:AI195"/>
    <mergeCell ref="AJ195:AN195"/>
    <mergeCell ref="A194:T194"/>
    <mergeCell ref="U194:Y194"/>
    <mergeCell ref="Z194:AD194"/>
    <mergeCell ref="AE194:AI194"/>
    <mergeCell ref="AJ194:AN194"/>
    <mergeCell ref="AO194:AS194"/>
    <mergeCell ref="AO193:AS193"/>
    <mergeCell ref="AT193:AX193"/>
    <mergeCell ref="AY193:BC193"/>
    <mergeCell ref="BD193:BH193"/>
    <mergeCell ref="BI193:BM193"/>
    <mergeCell ref="BN193:BR193"/>
    <mergeCell ref="AT192:AX192"/>
    <mergeCell ref="AY192:BC192"/>
    <mergeCell ref="BD192:BH192"/>
    <mergeCell ref="BI192:BM192"/>
    <mergeCell ref="BN192:BR192"/>
    <mergeCell ref="A193:T193"/>
    <mergeCell ref="U193:Y193"/>
    <mergeCell ref="Z193:AD193"/>
    <mergeCell ref="AE193:AI193"/>
    <mergeCell ref="AJ193:AN193"/>
    <mergeCell ref="AY191:BC191"/>
    <mergeCell ref="BD191:BH191"/>
    <mergeCell ref="BI191:BM191"/>
    <mergeCell ref="BN191:BR191"/>
    <mergeCell ref="A192:T192"/>
    <mergeCell ref="U192:Y192"/>
    <mergeCell ref="Z192:AD192"/>
    <mergeCell ref="AE192:AI192"/>
    <mergeCell ref="AJ192:AN192"/>
    <mergeCell ref="AO192:AS192"/>
    <mergeCell ref="BD190:BH190"/>
    <mergeCell ref="BI190:BM190"/>
    <mergeCell ref="BN190:BR190"/>
    <mergeCell ref="A191:T191"/>
    <mergeCell ref="U191:Y191"/>
    <mergeCell ref="Z191:AD191"/>
    <mergeCell ref="AE191:AI191"/>
    <mergeCell ref="AJ191:AN191"/>
    <mergeCell ref="AO191:AS191"/>
    <mergeCell ref="AT191:AX191"/>
    <mergeCell ref="Z190:AD190"/>
    <mergeCell ref="AE190:AI190"/>
    <mergeCell ref="AJ190:AN190"/>
    <mergeCell ref="AO190:AS190"/>
    <mergeCell ref="AT190:AX190"/>
    <mergeCell ref="AY190:BC190"/>
    <mergeCell ref="A189:T189"/>
    <mergeCell ref="U189:Y189"/>
    <mergeCell ref="Z189:AD189"/>
    <mergeCell ref="AE189:AI189"/>
    <mergeCell ref="AJ189:AN189"/>
    <mergeCell ref="AO189:AS189"/>
    <mergeCell ref="AT189:AX189"/>
    <mergeCell ref="AY189:BC189"/>
    <mergeCell ref="BD189:BH189"/>
    <mergeCell ref="BE180:BI180"/>
    <mergeCell ref="BE179:BI179"/>
    <mergeCell ref="A180:C180"/>
    <mergeCell ref="D180:P180"/>
    <mergeCell ref="Q180:U180"/>
    <mergeCell ref="V180:AE180"/>
    <mergeCell ref="AF180:AJ180"/>
    <mergeCell ref="AK180:AO180"/>
    <mergeCell ref="AP180:AT180"/>
    <mergeCell ref="AU180:AY180"/>
    <mergeCell ref="AZ180:BD180"/>
    <mergeCell ref="BE178:BI178"/>
    <mergeCell ref="A179:C179"/>
    <mergeCell ref="D179:P179"/>
    <mergeCell ref="Q179:U179"/>
    <mergeCell ref="V179:AE179"/>
    <mergeCell ref="AF179:AJ179"/>
    <mergeCell ref="AK179:AO179"/>
    <mergeCell ref="AP179:AT179"/>
    <mergeCell ref="AU179:AY179"/>
    <mergeCell ref="AZ179:BD179"/>
    <mergeCell ref="BE177:BI177"/>
    <mergeCell ref="A178:C178"/>
    <mergeCell ref="D178:P178"/>
    <mergeCell ref="Q178:U178"/>
    <mergeCell ref="V178:AE178"/>
    <mergeCell ref="AF178:AJ178"/>
    <mergeCell ref="AK178:AO178"/>
    <mergeCell ref="AP178:AT178"/>
    <mergeCell ref="AU178:AY178"/>
    <mergeCell ref="AZ178:BD178"/>
    <mergeCell ref="BE176:BI176"/>
    <mergeCell ref="A177:C177"/>
    <mergeCell ref="D177:P177"/>
    <mergeCell ref="Q177:U177"/>
    <mergeCell ref="V177:AE177"/>
    <mergeCell ref="AF177:AJ177"/>
    <mergeCell ref="AK177:AO177"/>
    <mergeCell ref="AP177:AT177"/>
    <mergeCell ref="AU177:AY177"/>
    <mergeCell ref="AZ177:BD177"/>
    <mergeCell ref="BE175:BI175"/>
    <mergeCell ref="A176:C176"/>
    <mergeCell ref="D176:P176"/>
    <mergeCell ref="Q176:U176"/>
    <mergeCell ref="V176:AE176"/>
    <mergeCell ref="AF176:AJ176"/>
    <mergeCell ref="AK176:AO176"/>
    <mergeCell ref="AP176:AT176"/>
    <mergeCell ref="AU176:AY176"/>
    <mergeCell ref="AZ176:BD176"/>
    <mergeCell ref="BE174:BI174"/>
    <mergeCell ref="A175:C175"/>
    <mergeCell ref="D175:P175"/>
    <mergeCell ref="Q175:U175"/>
    <mergeCell ref="V175:AE175"/>
    <mergeCell ref="AF175:AJ175"/>
    <mergeCell ref="AK175:AO175"/>
    <mergeCell ref="AP175:AT175"/>
    <mergeCell ref="AU175:AY175"/>
    <mergeCell ref="AZ175:BD175"/>
    <mergeCell ref="BE173:BI173"/>
    <mergeCell ref="A174:C174"/>
    <mergeCell ref="D174:P174"/>
    <mergeCell ref="Q174:U174"/>
    <mergeCell ref="V174:AE174"/>
    <mergeCell ref="AF174:AJ174"/>
    <mergeCell ref="AK174:AO174"/>
    <mergeCell ref="AP174:AT174"/>
    <mergeCell ref="AU174:AY174"/>
    <mergeCell ref="AZ174:BD174"/>
    <mergeCell ref="BE172:BI172"/>
    <mergeCell ref="A173:C173"/>
    <mergeCell ref="D173:P173"/>
    <mergeCell ref="Q173:U173"/>
    <mergeCell ref="V173:AE173"/>
    <mergeCell ref="AF173:AJ173"/>
    <mergeCell ref="AK173:AO173"/>
    <mergeCell ref="AP173:AT173"/>
    <mergeCell ref="AU173:AY173"/>
    <mergeCell ref="AZ173:BD173"/>
    <mergeCell ref="BE171:BI171"/>
    <mergeCell ref="A172:C172"/>
    <mergeCell ref="D172:P172"/>
    <mergeCell ref="Q172:U172"/>
    <mergeCell ref="V172:AE172"/>
    <mergeCell ref="AF172:AJ172"/>
    <mergeCell ref="AK172:AO172"/>
    <mergeCell ref="AP172:AT172"/>
    <mergeCell ref="AU172:AY172"/>
    <mergeCell ref="AZ172:BD172"/>
    <mergeCell ref="BE170:BI170"/>
    <mergeCell ref="A171:C171"/>
    <mergeCell ref="D171:P171"/>
    <mergeCell ref="Q171:U171"/>
    <mergeCell ref="V171:AE171"/>
    <mergeCell ref="AF171:AJ171"/>
    <mergeCell ref="AK171:AO171"/>
    <mergeCell ref="AP171:AT171"/>
    <mergeCell ref="AU171:AY171"/>
    <mergeCell ref="AZ171:BD171"/>
    <mergeCell ref="BE169:BI169"/>
    <mergeCell ref="A170:C170"/>
    <mergeCell ref="D170:P170"/>
    <mergeCell ref="Q170:U170"/>
    <mergeCell ref="V170:AE170"/>
    <mergeCell ref="AF170:AJ170"/>
    <mergeCell ref="AK170:AO170"/>
    <mergeCell ref="AP170:AT170"/>
    <mergeCell ref="AU170:AY170"/>
    <mergeCell ref="AZ170:BD170"/>
    <mergeCell ref="BE168:BI168"/>
    <mergeCell ref="A169:C169"/>
    <mergeCell ref="D169:P169"/>
    <mergeCell ref="Q169:U169"/>
    <mergeCell ref="V169:AE169"/>
    <mergeCell ref="AF169:AJ169"/>
    <mergeCell ref="AK169:AO169"/>
    <mergeCell ref="AP169:AT169"/>
    <mergeCell ref="AU169:AY169"/>
    <mergeCell ref="AZ169:BD169"/>
    <mergeCell ref="BE167:BI167"/>
    <mergeCell ref="A168:C168"/>
    <mergeCell ref="D168:P168"/>
    <mergeCell ref="Q168:U168"/>
    <mergeCell ref="V168:AE168"/>
    <mergeCell ref="AF168:AJ168"/>
    <mergeCell ref="AK168:AO168"/>
    <mergeCell ref="AP168:AT168"/>
    <mergeCell ref="AU168:AY168"/>
    <mergeCell ref="AZ168:BD168"/>
    <mergeCell ref="BE166:BI166"/>
    <mergeCell ref="A167:C167"/>
    <mergeCell ref="D167:P167"/>
    <mergeCell ref="Q167:U167"/>
    <mergeCell ref="V167:AE167"/>
    <mergeCell ref="AF167:AJ167"/>
    <mergeCell ref="AK167:AO167"/>
    <mergeCell ref="AP167:AT167"/>
    <mergeCell ref="AU167:AY167"/>
    <mergeCell ref="AZ167:BD167"/>
    <mergeCell ref="BE165:BI165"/>
    <mergeCell ref="A166:C166"/>
    <mergeCell ref="D166:P166"/>
    <mergeCell ref="Q166:U166"/>
    <mergeCell ref="V166:AE166"/>
    <mergeCell ref="AF166:AJ166"/>
    <mergeCell ref="AK166:AO166"/>
    <mergeCell ref="AP166:AT166"/>
    <mergeCell ref="AU166:AY166"/>
    <mergeCell ref="AZ166:BD166"/>
    <mergeCell ref="BE164:BI164"/>
    <mergeCell ref="A165:C165"/>
    <mergeCell ref="D165:P165"/>
    <mergeCell ref="Q165:U165"/>
    <mergeCell ref="V165:AE165"/>
    <mergeCell ref="AF165:AJ165"/>
    <mergeCell ref="AK165:AO165"/>
    <mergeCell ref="AP165:AT165"/>
    <mergeCell ref="AU165:AY165"/>
    <mergeCell ref="AZ165:BD165"/>
    <mergeCell ref="BE163:BI163"/>
    <mergeCell ref="A164:C164"/>
    <mergeCell ref="D164:P164"/>
    <mergeCell ref="Q164:U164"/>
    <mergeCell ref="V164:AE164"/>
    <mergeCell ref="AF164:AJ164"/>
    <mergeCell ref="AK164:AO164"/>
    <mergeCell ref="AP164:AT164"/>
    <mergeCell ref="AU164:AY164"/>
    <mergeCell ref="AZ164:BD164"/>
    <mergeCell ref="BE162:BI162"/>
    <mergeCell ref="A163:C163"/>
    <mergeCell ref="D163:P163"/>
    <mergeCell ref="Q163:U163"/>
    <mergeCell ref="V163:AE163"/>
    <mergeCell ref="AF163:AJ163"/>
    <mergeCell ref="AK163:AO163"/>
    <mergeCell ref="AP163:AT163"/>
    <mergeCell ref="AU163:AY163"/>
    <mergeCell ref="AZ163:BD163"/>
    <mergeCell ref="AK162:AO162"/>
    <mergeCell ref="AP162:AT162"/>
    <mergeCell ref="AU162:AY162"/>
    <mergeCell ref="AZ162:BD162"/>
    <mergeCell ref="V161:AE161"/>
    <mergeCell ref="AF161:AJ161"/>
    <mergeCell ref="AK161:AO161"/>
    <mergeCell ref="AP161:AT161"/>
    <mergeCell ref="AU161:AY161"/>
    <mergeCell ref="AZ161:BD161"/>
    <mergeCell ref="A160:C160"/>
    <mergeCell ref="D160:P160"/>
    <mergeCell ref="Q160:U160"/>
    <mergeCell ref="V160:AE160"/>
    <mergeCell ref="AF160:AJ160"/>
    <mergeCell ref="AK160:AO160"/>
    <mergeCell ref="AP160:AT160"/>
    <mergeCell ref="AU160:AY160"/>
    <mergeCell ref="AZ160:BD160"/>
    <mergeCell ref="BE152:BI152"/>
    <mergeCell ref="BJ152:BN152"/>
    <mergeCell ref="BO152:BS152"/>
    <mergeCell ref="BT152:BX152"/>
    <mergeCell ref="BT151:BX151"/>
    <mergeCell ref="A152:C152"/>
    <mergeCell ref="D152:P152"/>
    <mergeCell ref="Q152:U152"/>
    <mergeCell ref="V152:AE152"/>
    <mergeCell ref="AF152:AJ152"/>
    <mergeCell ref="AK152:AO152"/>
    <mergeCell ref="AP152:AT152"/>
    <mergeCell ref="AU152:AY152"/>
    <mergeCell ref="AZ152:BD152"/>
    <mergeCell ref="AP151:AT151"/>
    <mergeCell ref="AU151:AY151"/>
    <mergeCell ref="AZ151:BD151"/>
    <mergeCell ref="BE151:BI151"/>
    <mergeCell ref="BJ151:BN151"/>
    <mergeCell ref="BO151:BS151"/>
    <mergeCell ref="BE150:BI150"/>
    <mergeCell ref="BJ150:BN150"/>
    <mergeCell ref="BO150:BS150"/>
    <mergeCell ref="BT150:BX150"/>
    <mergeCell ref="A151:C151"/>
    <mergeCell ref="D151:P151"/>
    <mergeCell ref="Q151:U151"/>
    <mergeCell ref="V151:AE151"/>
    <mergeCell ref="AF151:AJ151"/>
    <mergeCell ref="AK151:AO151"/>
    <mergeCell ref="BT149:BX149"/>
    <mergeCell ref="A150:C150"/>
    <mergeCell ref="D150:P150"/>
    <mergeCell ref="Q150:U150"/>
    <mergeCell ref="V150:AE150"/>
    <mergeCell ref="AF150:AJ150"/>
    <mergeCell ref="AK150:AO150"/>
    <mergeCell ref="AP150:AT150"/>
    <mergeCell ref="AU150:AY150"/>
    <mergeCell ref="AZ150:BD150"/>
    <mergeCell ref="AP149:AT149"/>
    <mergeCell ref="AU149:AY149"/>
    <mergeCell ref="AZ149:BD149"/>
    <mergeCell ref="BE149:BI149"/>
    <mergeCell ref="BJ149:BN149"/>
    <mergeCell ref="BO149:BS149"/>
    <mergeCell ref="BE148:BI148"/>
    <mergeCell ref="BJ148:BN148"/>
    <mergeCell ref="BO148:BS148"/>
    <mergeCell ref="BT148:BX148"/>
    <mergeCell ref="A149:C149"/>
    <mergeCell ref="D149:P149"/>
    <mergeCell ref="Q149:U149"/>
    <mergeCell ref="V149:AE149"/>
    <mergeCell ref="AF149:AJ149"/>
    <mergeCell ref="AK149:AO149"/>
    <mergeCell ref="BT147:BX147"/>
    <mergeCell ref="A148:C148"/>
    <mergeCell ref="D148:P148"/>
    <mergeCell ref="Q148:U148"/>
    <mergeCell ref="V148:AE148"/>
    <mergeCell ref="AF148:AJ148"/>
    <mergeCell ref="AK148:AO148"/>
    <mergeCell ref="AP148:AT148"/>
    <mergeCell ref="AU148:AY148"/>
    <mergeCell ref="AZ148:BD148"/>
    <mergeCell ref="AP147:AT147"/>
    <mergeCell ref="AU147:AY147"/>
    <mergeCell ref="AZ147:BD147"/>
    <mergeCell ref="BE147:BI147"/>
    <mergeCell ref="BJ147:BN147"/>
    <mergeCell ref="BO147:BS147"/>
    <mergeCell ref="BE146:BI146"/>
    <mergeCell ref="BJ146:BN146"/>
    <mergeCell ref="BO146:BS146"/>
    <mergeCell ref="BT146:BX146"/>
    <mergeCell ref="A147:C147"/>
    <mergeCell ref="D147:P147"/>
    <mergeCell ref="Q147:U147"/>
    <mergeCell ref="V147:AE147"/>
    <mergeCell ref="AF147:AJ147"/>
    <mergeCell ref="AK147:AO147"/>
    <mergeCell ref="BT145:BX145"/>
    <mergeCell ref="A146:C146"/>
    <mergeCell ref="D146:P146"/>
    <mergeCell ref="Q146:U146"/>
    <mergeCell ref="V146:AE146"/>
    <mergeCell ref="AF146:AJ146"/>
    <mergeCell ref="AK146:AO146"/>
    <mergeCell ref="AP146:AT146"/>
    <mergeCell ref="AU146:AY146"/>
    <mergeCell ref="AZ146:BD146"/>
    <mergeCell ref="AP145:AT145"/>
    <mergeCell ref="AU145:AY145"/>
    <mergeCell ref="AZ145:BD145"/>
    <mergeCell ref="BE145:BI145"/>
    <mergeCell ref="BJ145:BN145"/>
    <mergeCell ref="BO145:BS145"/>
    <mergeCell ref="BE144:BI144"/>
    <mergeCell ref="BJ144:BN144"/>
    <mergeCell ref="BO144:BS144"/>
    <mergeCell ref="BT144:BX144"/>
    <mergeCell ref="A145:C145"/>
    <mergeCell ref="D145:P145"/>
    <mergeCell ref="Q145:U145"/>
    <mergeCell ref="V145:AE145"/>
    <mergeCell ref="AF145:AJ145"/>
    <mergeCell ref="AK145:AO145"/>
    <mergeCell ref="BT143:BX143"/>
    <mergeCell ref="A144:C144"/>
    <mergeCell ref="D144:P144"/>
    <mergeCell ref="Q144:U144"/>
    <mergeCell ref="V144:AE144"/>
    <mergeCell ref="AF144:AJ144"/>
    <mergeCell ref="AK144:AO144"/>
    <mergeCell ref="AP144:AT144"/>
    <mergeCell ref="AU144:AY144"/>
    <mergeCell ref="AZ144:BD144"/>
    <mergeCell ref="AP143:AT143"/>
    <mergeCell ref="AU143:AY143"/>
    <mergeCell ref="AZ143:BD143"/>
    <mergeCell ref="BE143:BI143"/>
    <mergeCell ref="BJ143:BN143"/>
    <mergeCell ref="BO143:BS143"/>
    <mergeCell ref="BE142:BI142"/>
    <mergeCell ref="BJ142:BN142"/>
    <mergeCell ref="BO142:BS142"/>
    <mergeCell ref="BT142:BX142"/>
    <mergeCell ref="A143:C143"/>
    <mergeCell ref="D143:P143"/>
    <mergeCell ref="Q143:U143"/>
    <mergeCell ref="V143:AE143"/>
    <mergeCell ref="AF143:AJ143"/>
    <mergeCell ref="AK143:AO143"/>
    <mergeCell ref="BT141:BX141"/>
    <mergeCell ref="A142:C142"/>
    <mergeCell ref="D142:P142"/>
    <mergeCell ref="Q142:U142"/>
    <mergeCell ref="V142:AE142"/>
    <mergeCell ref="AF142:AJ142"/>
    <mergeCell ref="AK142:AO142"/>
    <mergeCell ref="AP142:AT142"/>
    <mergeCell ref="AU142:AY142"/>
    <mergeCell ref="AZ142:BD142"/>
    <mergeCell ref="AP141:AT141"/>
    <mergeCell ref="AU141:AY141"/>
    <mergeCell ref="AZ141:BD141"/>
    <mergeCell ref="BE141:BI141"/>
    <mergeCell ref="BJ141:BN141"/>
    <mergeCell ref="BO141:BS141"/>
    <mergeCell ref="BE140:BI140"/>
    <mergeCell ref="BJ140:BN140"/>
    <mergeCell ref="BO140:BS140"/>
    <mergeCell ref="BT140:BX140"/>
    <mergeCell ref="A141:C141"/>
    <mergeCell ref="D141:P141"/>
    <mergeCell ref="Q141:U141"/>
    <mergeCell ref="V141:AE141"/>
    <mergeCell ref="AF141:AJ141"/>
    <mergeCell ref="AK141:AO141"/>
    <mergeCell ref="BT139:BX139"/>
    <mergeCell ref="A140:C140"/>
    <mergeCell ref="D140:P140"/>
    <mergeCell ref="Q140:U140"/>
    <mergeCell ref="V140:AE140"/>
    <mergeCell ref="AF140:AJ140"/>
    <mergeCell ref="AK140:AO140"/>
    <mergeCell ref="AP140:AT140"/>
    <mergeCell ref="AU140:AY140"/>
    <mergeCell ref="AZ140:BD140"/>
    <mergeCell ref="AP139:AT139"/>
    <mergeCell ref="AU139:AY139"/>
    <mergeCell ref="AZ139:BD139"/>
    <mergeCell ref="BE139:BI139"/>
    <mergeCell ref="BJ139:BN139"/>
    <mergeCell ref="BO139:BS139"/>
    <mergeCell ref="BE138:BI138"/>
    <mergeCell ref="BJ138:BN138"/>
    <mergeCell ref="BO138:BS138"/>
    <mergeCell ref="BT138:BX138"/>
    <mergeCell ref="A139:C139"/>
    <mergeCell ref="D139:P139"/>
    <mergeCell ref="Q139:U139"/>
    <mergeCell ref="V139:AE139"/>
    <mergeCell ref="AF139:AJ139"/>
    <mergeCell ref="AK139:AO139"/>
    <mergeCell ref="BT137:BX137"/>
    <mergeCell ref="A138:C138"/>
    <mergeCell ref="D138:P138"/>
    <mergeCell ref="Q138:U138"/>
    <mergeCell ref="V138:AE138"/>
    <mergeCell ref="AF138:AJ138"/>
    <mergeCell ref="AK138:AO138"/>
    <mergeCell ref="AP138:AT138"/>
    <mergeCell ref="AU138:AY138"/>
    <mergeCell ref="AZ138:BD138"/>
    <mergeCell ref="AP137:AT137"/>
    <mergeCell ref="AU137:AY137"/>
    <mergeCell ref="AZ137:BD137"/>
    <mergeCell ref="BE137:BI137"/>
    <mergeCell ref="BJ137:BN137"/>
    <mergeCell ref="BO137:BS137"/>
    <mergeCell ref="BE136:BI136"/>
    <mergeCell ref="BJ136:BN136"/>
    <mergeCell ref="BO136:BS136"/>
    <mergeCell ref="BT136:BX136"/>
    <mergeCell ref="A137:C137"/>
    <mergeCell ref="D137:P137"/>
    <mergeCell ref="Q137:U137"/>
    <mergeCell ref="V137:AE137"/>
    <mergeCell ref="AF137:AJ137"/>
    <mergeCell ref="AK137:AO137"/>
    <mergeCell ref="BT135:BX135"/>
    <mergeCell ref="A136:C136"/>
    <mergeCell ref="D136:P136"/>
    <mergeCell ref="Q136:U136"/>
    <mergeCell ref="V136:AE136"/>
    <mergeCell ref="AF136:AJ136"/>
    <mergeCell ref="AK136:AO136"/>
    <mergeCell ref="AP136:AT136"/>
    <mergeCell ref="AU136:AY136"/>
    <mergeCell ref="AZ136:BD136"/>
    <mergeCell ref="AP135:AT135"/>
    <mergeCell ref="AU135:AY135"/>
    <mergeCell ref="AZ135:BD135"/>
    <mergeCell ref="BE135:BI135"/>
    <mergeCell ref="BJ135:BN135"/>
    <mergeCell ref="BO135:BS135"/>
    <mergeCell ref="A135:C135"/>
    <mergeCell ref="D135:P135"/>
    <mergeCell ref="Q135:U135"/>
    <mergeCell ref="V135:AE135"/>
    <mergeCell ref="AF135:AJ135"/>
    <mergeCell ref="AK135:AO135"/>
    <mergeCell ref="BT133:BX133"/>
    <mergeCell ref="A134:C134"/>
    <mergeCell ref="D134:P134"/>
    <mergeCell ref="Q134:U134"/>
    <mergeCell ref="V134:AE134"/>
    <mergeCell ref="AF134:AJ134"/>
    <mergeCell ref="AK134:AO134"/>
    <mergeCell ref="AP134:AT134"/>
    <mergeCell ref="AU134:AY134"/>
    <mergeCell ref="AZ134:BD134"/>
    <mergeCell ref="AP133:AT133"/>
    <mergeCell ref="AU133:AY133"/>
    <mergeCell ref="AZ133:BD133"/>
    <mergeCell ref="BE133:BI133"/>
    <mergeCell ref="BJ133:BN133"/>
    <mergeCell ref="BO133:BS133"/>
    <mergeCell ref="Q133:U133"/>
    <mergeCell ref="V133:AE133"/>
    <mergeCell ref="AF133:AJ133"/>
    <mergeCell ref="AK133:AO133"/>
    <mergeCell ref="A132:C132"/>
    <mergeCell ref="D132:P132"/>
    <mergeCell ref="Q132:U132"/>
    <mergeCell ref="V132:AE132"/>
    <mergeCell ref="AF132:AJ132"/>
    <mergeCell ref="AK132:AO132"/>
    <mergeCell ref="AP132:AT132"/>
    <mergeCell ref="AU132:AY132"/>
    <mergeCell ref="AZ132:BD132"/>
    <mergeCell ref="BE134:BI134"/>
    <mergeCell ref="BJ134:BN134"/>
    <mergeCell ref="BO134:BS134"/>
    <mergeCell ref="BT134:BX134"/>
    <mergeCell ref="BD122:BH122"/>
    <mergeCell ref="A122:C122"/>
    <mergeCell ref="D122:T122"/>
    <mergeCell ref="U122:Y122"/>
    <mergeCell ref="Z122:AD122"/>
    <mergeCell ref="AE122:AI122"/>
    <mergeCell ref="BU113:BY113"/>
    <mergeCell ref="AS113:AW113"/>
    <mergeCell ref="AX113:BA113"/>
    <mergeCell ref="BB113:BF113"/>
    <mergeCell ref="BG113:BK113"/>
    <mergeCell ref="BL113:BP113"/>
    <mergeCell ref="BQ113:BT113"/>
    <mergeCell ref="A113:C113"/>
    <mergeCell ref="D113:T113"/>
    <mergeCell ref="U113:Y113"/>
    <mergeCell ref="Z113:AD113"/>
    <mergeCell ref="AE113:AH113"/>
    <mergeCell ref="AI113:AM113"/>
    <mergeCell ref="AN113:AR113"/>
    <mergeCell ref="AO120:AS120"/>
    <mergeCell ref="AT120:AX120"/>
    <mergeCell ref="AY120:BC120"/>
    <mergeCell ref="BD120:BH120"/>
    <mergeCell ref="AO119:AS119"/>
    <mergeCell ref="AT119:AX119"/>
    <mergeCell ref="AY119:BC119"/>
    <mergeCell ref="BD119:BH119"/>
    <mergeCell ref="A120:C120"/>
    <mergeCell ref="D120:T120"/>
    <mergeCell ref="U120:Y120"/>
    <mergeCell ref="Z120:AD120"/>
    <mergeCell ref="AW94:BA94"/>
    <mergeCell ref="BB94:BF94"/>
    <mergeCell ref="BG94:BK94"/>
    <mergeCell ref="AW93:BA93"/>
    <mergeCell ref="BB93:BF93"/>
    <mergeCell ref="BG93:BK93"/>
    <mergeCell ref="A94:D94"/>
    <mergeCell ref="E94:W94"/>
    <mergeCell ref="X94:AB94"/>
    <mergeCell ref="AC94:AG94"/>
    <mergeCell ref="AH94:AL94"/>
    <mergeCell ref="AM94:AQ94"/>
    <mergeCell ref="AR94:AV94"/>
    <mergeCell ref="AW92:BA92"/>
    <mergeCell ref="BB92:BF92"/>
    <mergeCell ref="BG92:BK92"/>
    <mergeCell ref="A93:D93"/>
    <mergeCell ref="E93:W93"/>
    <mergeCell ref="X93:AB93"/>
    <mergeCell ref="AC93:AG93"/>
    <mergeCell ref="AH93:AL93"/>
    <mergeCell ref="AM93:AQ93"/>
    <mergeCell ref="AR93:AV93"/>
    <mergeCell ref="AW91:BA91"/>
    <mergeCell ref="BB91:BF91"/>
    <mergeCell ref="BG91:BK91"/>
    <mergeCell ref="A92:D92"/>
    <mergeCell ref="E92:W92"/>
    <mergeCell ref="X92:AB92"/>
    <mergeCell ref="AC92:AG92"/>
    <mergeCell ref="AH92:AL92"/>
    <mergeCell ref="AM92:AQ92"/>
    <mergeCell ref="AR92:AV92"/>
    <mergeCell ref="AW90:BA90"/>
    <mergeCell ref="BB90:BF90"/>
    <mergeCell ref="BG90:BK90"/>
    <mergeCell ref="A91:D91"/>
    <mergeCell ref="E91:W91"/>
    <mergeCell ref="X91:AB91"/>
    <mergeCell ref="AC91:AG91"/>
    <mergeCell ref="AH91:AL91"/>
    <mergeCell ref="AM91:AQ91"/>
    <mergeCell ref="AR91:AV91"/>
    <mergeCell ref="AW89:BA89"/>
    <mergeCell ref="BB89:BF89"/>
    <mergeCell ref="BG89:BK89"/>
    <mergeCell ref="A90:D90"/>
    <mergeCell ref="E90:W90"/>
    <mergeCell ref="X90:AB90"/>
    <mergeCell ref="AC90:AG90"/>
    <mergeCell ref="AH90:AL90"/>
    <mergeCell ref="AM90:AQ90"/>
    <mergeCell ref="AR90:AV90"/>
    <mergeCell ref="AW88:BA88"/>
    <mergeCell ref="BB88:BF88"/>
    <mergeCell ref="BG88:BK88"/>
    <mergeCell ref="A89:D89"/>
    <mergeCell ref="E89:W89"/>
    <mergeCell ref="X89:AB89"/>
    <mergeCell ref="AC89:AG89"/>
    <mergeCell ref="AH89:AL89"/>
    <mergeCell ref="AM89:AQ89"/>
    <mergeCell ref="AR89:AV89"/>
    <mergeCell ref="AW87:BA87"/>
    <mergeCell ref="BB87:BF87"/>
    <mergeCell ref="BG87:BK87"/>
    <mergeCell ref="A88:D88"/>
    <mergeCell ref="E88:W88"/>
    <mergeCell ref="X88:AB88"/>
    <mergeCell ref="AC88:AG88"/>
    <mergeCell ref="AH88:AL88"/>
    <mergeCell ref="AM88:AQ88"/>
    <mergeCell ref="AR88:AV88"/>
    <mergeCell ref="AW86:BA86"/>
    <mergeCell ref="BB86:BF86"/>
    <mergeCell ref="BG86:BK86"/>
    <mergeCell ref="A87:D87"/>
    <mergeCell ref="E87:W87"/>
    <mergeCell ref="X87:AB87"/>
    <mergeCell ref="AC87:AG87"/>
    <mergeCell ref="AH87:AL87"/>
    <mergeCell ref="AM87:AQ87"/>
    <mergeCell ref="AR87:AV87"/>
    <mergeCell ref="X86:AB86"/>
    <mergeCell ref="AC86:AG86"/>
    <mergeCell ref="AH86:AL86"/>
    <mergeCell ref="AM86:AQ86"/>
    <mergeCell ref="AR86:AV86"/>
    <mergeCell ref="AW84:BA84"/>
    <mergeCell ref="BB84:BF84"/>
    <mergeCell ref="BG84:BK84"/>
    <mergeCell ref="A85:D85"/>
    <mergeCell ref="E85:W85"/>
    <mergeCell ref="X85:AB85"/>
    <mergeCell ref="AC85:AG85"/>
    <mergeCell ref="AH85:AL85"/>
    <mergeCell ref="AM85:AQ85"/>
    <mergeCell ref="AR85:AV85"/>
    <mergeCell ref="E84:W84"/>
    <mergeCell ref="X84:AB84"/>
    <mergeCell ref="AC84:AG84"/>
    <mergeCell ref="AH84:AL84"/>
    <mergeCell ref="AM84:AQ84"/>
    <mergeCell ref="AR84:AV84"/>
    <mergeCell ref="BU66:BY66"/>
    <mergeCell ref="AS66:AW66"/>
    <mergeCell ref="AX66:BA66"/>
    <mergeCell ref="BB66:BF66"/>
    <mergeCell ref="BG66:BK66"/>
    <mergeCell ref="BL66:BP66"/>
    <mergeCell ref="BQ66:BT66"/>
    <mergeCell ref="BL65:BP65"/>
    <mergeCell ref="BQ65:BT65"/>
    <mergeCell ref="BU65:BY65"/>
    <mergeCell ref="A66:D66"/>
    <mergeCell ref="E66:T66"/>
    <mergeCell ref="U66:Y66"/>
    <mergeCell ref="Z66:AD66"/>
    <mergeCell ref="AE66:AH66"/>
    <mergeCell ref="AI66:AM66"/>
    <mergeCell ref="AN66:AR66"/>
    <mergeCell ref="AI65:AM65"/>
    <mergeCell ref="AN65:AR65"/>
    <mergeCell ref="AS65:AW65"/>
    <mergeCell ref="AX65:BA65"/>
    <mergeCell ref="BB65:BF65"/>
    <mergeCell ref="BG65:BK65"/>
    <mergeCell ref="BB64:BF64"/>
    <mergeCell ref="BG64:BK64"/>
    <mergeCell ref="BL64:BP64"/>
    <mergeCell ref="BQ64:BT64"/>
    <mergeCell ref="BU64:BY64"/>
    <mergeCell ref="A65:D65"/>
    <mergeCell ref="E65:T65"/>
    <mergeCell ref="U65:Y65"/>
    <mergeCell ref="Z65:AD65"/>
    <mergeCell ref="AE65:AH65"/>
    <mergeCell ref="BU63:BY63"/>
    <mergeCell ref="A64:D64"/>
    <mergeCell ref="E64:T64"/>
    <mergeCell ref="U64:Y64"/>
    <mergeCell ref="Z64:AD64"/>
    <mergeCell ref="AE64:AH64"/>
    <mergeCell ref="AI64:AM64"/>
    <mergeCell ref="AN64:AR64"/>
    <mergeCell ref="AS64:AW64"/>
    <mergeCell ref="AX64:BA64"/>
    <mergeCell ref="AS63:AW63"/>
    <mergeCell ref="AX63:BA63"/>
    <mergeCell ref="BB63:BF63"/>
    <mergeCell ref="BG63:BK63"/>
    <mergeCell ref="BL63:BP63"/>
    <mergeCell ref="BQ63:BT63"/>
    <mergeCell ref="BL62:BP62"/>
    <mergeCell ref="BQ62:BT62"/>
    <mergeCell ref="BU62:BY62"/>
    <mergeCell ref="A63:D63"/>
    <mergeCell ref="E63:T63"/>
    <mergeCell ref="U63:Y63"/>
    <mergeCell ref="Z63:AD63"/>
    <mergeCell ref="AE63:AH63"/>
    <mergeCell ref="AI63:AM63"/>
    <mergeCell ref="AN63:AR63"/>
    <mergeCell ref="AI62:AM62"/>
    <mergeCell ref="AN62:AR62"/>
    <mergeCell ref="AS62:AW62"/>
    <mergeCell ref="AX62:BA62"/>
    <mergeCell ref="BB62:BF62"/>
    <mergeCell ref="BG62:BK62"/>
    <mergeCell ref="BB61:BF61"/>
    <mergeCell ref="BG61:BK61"/>
    <mergeCell ref="BL61:BP61"/>
    <mergeCell ref="BQ61:BT61"/>
    <mergeCell ref="BU61:BY61"/>
    <mergeCell ref="A62:D62"/>
    <mergeCell ref="E62:T62"/>
    <mergeCell ref="U62:Y62"/>
    <mergeCell ref="Z62:AD62"/>
    <mergeCell ref="AE62:AH62"/>
    <mergeCell ref="BU60:BY60"/>
    <mergeCell ref="A61:D61"/>
    <mergeCell ref="E61:T61"/>
    <mergeCell ref="U61:Y61"/>
    <mergeCell ref="Z61:AD61"/>
    <mergeCell ref="AE61:AH61"/>
    <mergeCell ref="AI61:AM61"/>
    <mergeCell ref="AN61:AR61"/>
    <mergeCell ref="AS61:AW61"/>
    <mergeCell ref="AX61:BA61"/>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A55:D55"/>
    <mergeCell ref="E55:T55"/>
    <mergeCell ref="U55:Y55"/>
    <mergeCell ref="Z55:AD55"/>
    <mergeCell ref="AE55:AH55"/>
    <mergeCell ref="AI55:AM55"/>
    <mergeCell ref="BQ32:BT32"/>
    <mergeCell ref="BU32:BY32"/>
    <mergeCell ref="A33:D33"/>
    <mergeCell ref="E33:T33"/>
    <mergeCell ref="U33:Y33"/>
    <mergeCell ref="Z33:AD33"/>
    <mergeCell ref="AE33:AH33"/>
    <mergeCell ref="AI33:AM33"/>
    <mergeCell ref="AN33:AR33"/>
    <mergeCell ref="AI32:AM32"/>
    <mergeCell ref="AN32:AR32"/>
    <mergeCell ref="AS32:AW32"/>
    <mergeCell ref="AX32:BA32"/>
    <mergeCell ref="BB32:BF32"/>
    <mergeCell ref="BG32:BK32"/>
    <mergeCell ref="AN55:AR55"/>
    <mergeCell ref="AS55:AW55"/>
    <mergeCell ref="AX55:BA55"/>
    <mergeCell ref="BG44:BK44"/>
    <mergeCell ref="BG43:BK43"/>
    <mergeCell ref="A44:D44"/>
    <mergeCell ref="E44:W44"/>
    <mergeCell ref="X44:AB44"/>
    <mergeCell ref="AC44:AG44"/>
    <mergeCell ref="AH44:AL44"/>
    <mergeCell ref="AM44:AQ44"/>
    <mergeCell ref="AR44:AV44"/>
    <mergeCell ref="AW44:BA44"/>
    <mergeCell ref="BB44:BF44"/>
    <mergeCell ref="BG42:BK42"/>
    <mergeCell ref="A43:D43"/>
    <mergeCell ref="E43:W43"/>
    <mergeCell ref="A287:AA287"/>
    <mergeCell ref="AH287:AP287"/>
    <mergeCell ref="AU287:BF287"/>
    <mergeCell ref="AH288:AP288"/>
    <mergeCell ref="AU288:BF288"/>
    <mergeCell ref="A31:D31"/>
    <mergeCell ref="E31:T31"/>
    <mergeCell ref="U31:Y31"/>
    <mergeCell ref="Z31:AD31"/>
    <mergeCell ref="AE31:AH31"/>
    <mergeCell ref="A280:BL280"/>
    <mergeCell ref="A284:AA284"/>
    <mergeCell ref="AH284:AP284"/>
    <mergeCell ref="AU284:BF284"/>
    <mergeCell ref="AH285:AP285"/>
    <mergeCell ref="AU285:BF285"/>
    <mergeCell ref="AW272:BD272"/>
    <mergeCell ref="BE272:BL272"/>
    <mergeCell ref="A274:BL274"/>
    <mergeCell ref="A275:BL275"/>
    <mergeCell ref="A278:BL278"/>
    <mergeCell ref="A279:BL279"/>
    <mergeCell ref="AS33:AW33"/>
    <mergeCell ref="AX33:BA33"/>
    <mergeCell ref="BB33:BF33"/>
    <mergeCell ref="BG33:BK33"/>
    <mergeCell ref="BL33:BP33"/>
    <mergeCell ref="BL32:BP32"/>
    <mergeCell ref="X43:AB43"/>
    <mergeCell ref="AC43:AG43"/>
    <mergeCell ref="AH43:AL43"/>
    <mergeCell ref="AM43:AQ43"/>
    <mergeCell ref="AQ271:AV271"/>
    <mergeCell ref="AW271:BD271"/>
    <mergeCell ref="BE271:BL271"/>
    <mergeCell ref="A272:F272"/>
    <mergeCell ref="G272:S272"/>
    <mergeCell ref="T272:Y272"/>
    <mergeCell ref="Z272:AD272"/>
    <mergeCell ref="AE272:AJ272"/>
    <mergeCell ref="AK272:AP272"/>
    <mergeCell ref="AQ272:AV272"/>
    <mergeCell ref="A271:F271"/>
    <mergeCell ref="G271:S271"/>
    <mergeCell ref="T271:Y271"/>
    <mergeCell ref="Z271:AD271"/>
    <mergeCell ref="AE271:AJ271"/>
    <mergeCell ref="AK271:AP271"/>
    <mergeCell ref="BE268:BL269"/>
    <mergeCell ref="A270:F270"/>
    <mergeCell ref="G270:S270"/>
    <mergeCell ref="T270:Y270"/>
    <mergeCell ref="Z270:AD270"/>
    <mergeCell ref="AE270:AJ270"/>
    <mergeCell ref="AK270:AP270"/>
    <mergeCell ref="AQ270:AV270"/>
    <mergeCell ref="AW270:BD270"/>
    <mergeCell ref="BE270:BL270"/>
    <mergeCell ref="A266:BL266"/>
    <mergeCell ref="A267:BL267"/>
    <mergeCell ref="A268:F269"/>
    <mergeCell ref="G268:S269"/>
    <mergeCell ref="T268:Y269"/>
    <mergeCell ref="Z268:AD269"/>
    <mergeCell ref="AE268:AJ269"/>
    <mergeCell ref="AK268:AP269"/>
    <mergeCell ref="AQ268:AV269"/>
    <mergeCell ref="AW268:BD269"/>
    <mergeCell ref="AJ264:AN264"/>
    <mergeCell ref="AO264:AS264"/>
    <mergeCell ref="AT264:AW264"/>
    <mergeCell ref="AX264:BB264"/>
    <mergeCell ref="BC264:BG264"/>
    <mergeCell ref="BH264:BL264"/>
    <mergeCell ref="A264:F264"/>
    <mergeCell ref="G264:P264"/>
    <mergeCell ref="Q264:U264"/>
    <mergeCell ref="V264:Y264"/>
    <mergeCell ref="Z264:AD264"/>
    <mergeCell ref="AE264:AI264"/>
    <mergeCell ref="AJ263:AN263"/>
    <mergeCell ref="AO263:AS263"/>
    <mergeCell ref="AT263:AW263"/>
    <mergeCell ref="AX263:BB263"/>
    <mergeCell ref="BC263:BG263"/>
    <mergeCell ref="BH263:BL263"/>
    <mergeCell ref="A263:F263"/>
    <mergeCell ref="G263:P263"/>
    <mergeCell ref="Q263:U263"/>
    <mergeCell ref="V263:Y263"/>
    <mergeCell ref="Z263:AD263"/>
    <mergeCell ref="AE263:AI263"/>
    <mergeCell ref="AJ262:AN262"/>
    <mergeCell ref="AO262:AS262"/>
    <mergeCell ref="AT262:AW262"/>
    <mergeCell ref="AX262:BB262"/>
    <mergeCell ref="BC262:BG262"/>
    <mergeCell ref="BH262:BL262"/>
    <mergeCell ref="A262:F262"/>
    <mergeCell ref="G262:P262"/>
    <mergeCell ref="Q262:U262"/>
    <mergeCell ref="V262:Y262"/>
    <mergeCell ref="Z262:AD262"/>
    <mergeCell ref="AE262:AI262"/>
    <mergeCell ref="AT260:AW261"/>
    <mergeCell ref="AX260:BG260"/>
    <mergeCell ref="BH260:BL261"/>
    <mergeCell ref="Z261:AD261"/>
    <mergeCell ref="AE261:AI261"/>
    <mergeCell ref="AX261:BB261"/>
    <mergeCell ref="BC261:BG261"/>
    <mergeCell ref="A258:BL258"/>
    <mergeCell ref="A259:F261"/>
    <mergeCell ref="G259:P261"/>
    <mergeCell ref="Q259:AN259"/>
    <mergeCell ref="AO259:BL259"/>
    <mergeCell ref="Q260:U261"/>
    <mergeCell ref="V260:Y261"/>
    <mergeCell ref="Z260:AI260"/>
    <mergeCell ref="AJ260:AN261"/>
    <mergeCell ref="AO260:AS261"/>
    <mergeCell ref="AK255:AP255"/>
    <mergeCell ref="AQ255:AV255"/>
    <mergeCell ref="AW255:BA255"/>
    <mergeCell ref="BB255:BF255"/>
    <mergeCell ref="BG255:BL255"/>
    <mergeCell ref="A257:BL257"/>
    <mergeCell ref="AK254:AP254"/>
    <mergeCell ref="AQ254:AV254"/>
    <mergeCell ref="AW254:BA254"/>
    <mergeCell ref="BB254:BF254"/>
    <mergeCell ref="BG254:BL254"/>
    <mergeCell ref="A255:F255"/>
    <mergeCell ref="G255:S255"/>
    <mergeCell ref="T255:Y255"/>
    <mergeCell ref="Z255:AD255"/>
    <mergeCell ref="AE255:AJ255"/>
    <mergeCell ref="AK253:AP253"/>
    <mergeCell ref="AQ253:AV253"/>
    <mergeCell ref="AW253:BA253"/>
    <mergeCell ref="BB253:BF253"/>
    <mergeCell ref="BG253:BL253"/>
    <mergeCell ref="A254:F254"/>
    <mergeCell ref="G254:S254"/>
    <mergeCell ref="T254:Y254"/>
    <mergeCell ref="Z254:AD254"/>
    <mergeCell ref="AE254:AJ254"/>
    <mergeCell ref="AQ251:AV252"/>
    <mergeCell ref="AW251:BF251"/>
    <mergeCell ref="BG251:BL252"/>
    <mergeCell ref="AW252:BA252"/>
    <mergeCell ref="BB252:BF252"/>
    <mergeCell ref="A253:F253"/>
    <mergeCell ref="G253:S253"/>
    <mergeCell ref="T253:Y253"/>
    <mergeCell ref="Z253:AD253"/>
    <mergeCell ref="AE253:AJ253"/>
    <mergeCell ref="A251:F252"/>
    <mergeCell ref="G251:S252"/>
    <mergeCell ref="T251:Y252"/>
    <mergeCell ref="Z251:AD252"/>
    <mergeCell ref="AE251:AJ252"/>
    <mergeCell ref="AK251:AP252"/>
    <mergeCell ref="BP241:BS241"/>
    <mergeCell ref="A244:BL244"/>
    <mergeCell ref="A245:BL245"/>
    <mergeCell ref="A248:BL248"/>
    <mergeCell ref="A249:BL249"/>
    <mergeCell ref="A250:BL250"/>
    <mergeCell ref="AO241:AR241"/>
    <mergeCell ref="AS241:AW241"/>
    <mergeCell ref="AX241:BA241"/>
    <mergeCell ref="BB241:BF241"/>
    <mergeCell ref="BG241:BJ241"/>
    <mergeCell ref="BK241:BO241"/>
    <mergeCell ref="BB240:BF240"/>
    <mergeCell ref="BG240:BJ240"/>
    <mergeCell ref="BK240:BO240"/>
    <mergeCell ref="BP240:BS240"/>
    <mergeCell ref="A241:M241"/>
    <mergeCell ref="N241:U241"/>
    <mergeCell ref="V241:Z241"/>
    <mergeCell ref="AA241:AE241"/>
    <mergeCell ref="AF241:AI241"/>
    <mergeCell ref="AJ241:AN241"/>
    <mergeCell ref="BP239:BS239"/>
    <mergeCell ref="A240:M240"/>
    <mergeCell ref="N240:U240"/>
    <mergeCell ref="V240:Z240"/>
    <mergeCell ref="AA240:AE240"/>
    <mergeCell ref="AF240:AI240"/>
    <mergeCell ref="AJ240:AN240"/>
    <mergeCell ref="AO240:AR240"/>
    <mergeCell ref="AS240:AW240"/>
    <mergeCell ref="AX240:BA240"/>
    <mergeCell ref="AO239:AR239"/>
    <mergeCell ref="AS239:AW239"/>
    <mergeCell ref="AX239:BA239"/>
    <mergeCell ref="BB239:BF239"/>
    <mergeCell ref="BG239:BJ239"/>
    <mergeCell ref="BK239:BO239"/>
    <mergeCell ref="BB238:BF238"/>
    <mergeCell ref="BG238:BJ238"/>
    <mergeCell ref="BK238:BO238"/>
    <mergeCell ref="BP238:BS238"/>
    <mergeCell ref="A239:M239"/>
    <mergeCell ref="N239:U239"/>
    <mergeCell ref="V239:Z239"/>
    <mergeCell ref="AA239:AE239"/>
    <mergeCell ref="AF239:AI239"/>
    <mergeCell ref="AJ239:AN239"/>
    <mergeCell ref="AA238:AE238"/>
    <mergeCell ref="AF238:AI238"/>
    <mergeCell ref="AJ238:AN238"/>
    <mergeCell ref="AO238:AR238"/>
    <mergeCell ref="AS238:AW238"/>
    <mergeCell ref="AX238:BA238"/>
    <mergeCell ref="A235:BL235"/>
    <mergeCell ref="A236:BM236"/>
    <mergeCell ref="A237:M238"/>
    <mergeCell ref="N237:U238"/>
    <mergeCell ref="V237:Z238"/>
    <mergeCell ref="AA237:AI237"/>
    <mergeCell ref="AJ237:AR237"/>
    <mergeCell ref="AS237:BA237"/>
    <mergeCell ref="BB237:BJ237"/>
    <mergeCell ref="BK237:BS237"/>
    <mergeCell ref="AZ229:BD229"/>
    <mergeCell ref="A230:F230"/>
    <mergeCell ref="G230:S230"/>
    <mergeCell ref="T230:Z230"/>
    <mergeCell ref="AA230:AE230"/>
    <mergeCell ref="AF230:AJ230"/>
    <mergeCell ref="AK230:AO230"/>
    <mergeCell ref="AP230:AT230"/>
    <mergeCell ref="AU230:AY230"/>
    <mergeCell ref="AP228:AT228"/>
    <mergeCell ref="AU228:AY228"/>
    <mergeCell ref="AZ228:BD228"/>
    <mergeCell ref="A229:F229"/>
    <mergeCell ref="G229:S229"/>
    <mergeCell ref="T229:Z229"/>
    <mergeCell ref="AA229:AE229"/>
    <mergeCell ref="AF229:AJ229"/>
    <mergeCell ref="AK229:AO229"/>
    <mergeCell ref="AP229:AT229"/>
    <mergeCell ref="A225:BL225"/>
    <mergeCell ref="A226:BD226"/>
    <mergeCell ref="A227:F228"/>
    <mergeCell ref="G227:S228"/>
    <mergeCell ref="T227:Z228"/>
    <mergeCell ref="AA227:AO227"/>
    <mergeCell ref="AP227:BD227"/>
    <mergeCell ref="AA228:AE228"/>
    <mergeCell ref="AF228:AJ228"/>
    <mergeCell ref="AK228:AO228"/>
    <mergeCell ref="AP222:AT222"/>
    <mergeCell ref="AU222:AY222"/>
    <mergeCell ref="AZ222:BD222"/>
    <mergeCell ref="BE222:BI222"/>
    <mergeCell ref="BJ222:BN222"/>
    <mergeCell ref="BO222:BS222"/>
    <mergeCell ref="A222:F222"/>
    <mergeCell ref="G222:S222"/>
    <mergeCell ref="T222:Z222"/>
    <mergeCell ref="AA222:AE222"/>
    <mergeCell ref="AF222:AJ222"/>
    <mergeCell ref="AK222:AO222"/>
    <mergeCell ref="AP221:AT221"/>
    <mergeCell ref="AU221:AY221"/>
    <mergeCell ref="AZ221:BD221"/>
    <mergeCell ref="BE221:BI221"/>
    <mergeCell ref="BJ221:BN221"/>
    <mergeCell ref="BO221:BS221"/>
    <mergeCell ref="A221:F221"/>
    <mergeCell ref="G221:S221"/>
    <mergeCell ref="T221:Z221"/>
    <mergeCell ref="AA221:AE221"/>
    <mergeCell ref="AF221:AJ221"/>
    <mergeCell ref="AK221:AO221"/>
    <mergeCell ref="AP220:AT220"/>
    <mergeCell ref="AU220:AY220"/>
    <mergeCell ref="AZ220:BD220"/>
    <mergeCell ref="BE220:BI220"/>
    <mergeCell ref="BJ220:BN220"/>
    <mergeCell ref="BO220:BS220"/>
    <mergeCell ref="A220:F220"/>
    <mergeCell ref="G220:S220"/>
    <mergeCell ref="T220:Z220"/>
    <mergeCell ref="AA220:AE220"/>
    <mergeCell ref="AF220:AJ220"/>
    <mergeCell ref="AK220:AO220"/>
    <mergeCell ref="AP219:AT219"/>
    <mergeCell ref="AU219:AY219"/>
    <mergeCell ref="AZ219:BD219"/>
    <mergeCell ref="BE219:BI219"/>
    <mergeCell ref="BJ219:BN219"/>
    <mergeCell ref="BO219:BS219"/>
    <mergeCell ref="A217:BS217"/>
    <mergeCell ref="A218:F219"/>
    <mergeCell ref="G218:S219"/>
    <mergeCell ref="T218:Z219"/>
    <mergeCell ref="AA218:AO218"/>
    <mergeCell ref="AP218:BD218"/>
    <mergeCell ref="BE218:BS218"/>
    <mergeCell ref="AA219:AE219"/>
    <mergeCell ref="AF219:AJ219"/>
    <mergeCell ref="AK219:AO219"/>
    <mergeCell ref="BA209:BC209"/>
    <mergeCell ref="BD209:BF209"/>
    <mergeCell ref="BG209:BI209"/>
    <mergeCell ref="BJ209:BL209"/>
    <mergeCell ref="A215:BL215"/>
    <mergeCell ref="A216:BS216"/>
    <mergeCell ref="A210:C210"/>
    <mergeCell ref="D210:V210"/>
    <mergeCell ref="W210:Y210"/>
    <mergeCell ref="Z210:AB210"/>
    <mergeCell ref="AI209:AK209"/>
    <mergeCell ref="AL209:AN209"/>
    <mergeCell ref="AO209:AQ209"/>
    <mergeCell ref="AR209:AT209"/>
    <mergeCell ref="AU209:AW209"/>
    <mergeCell ref="AX209:AZ209"/>
    <mergeCell ref="BJ207:BL207"/>
    <mergeCell ref="A208:C208"/>
    <mergeCell ref="D208:V208"/>
    <mergeCell ref="W208:Y208"/>
    <mergeCell ref="Z208:AB208"/>
    <mergeCell ref="AC208:AE208"/>
    <mergeCell ref="AF208:AH208"/>
    <mergeCell ref="AI207:AK207"/>
    <mergeCell ref="AL207:AN207"/>
    <mergeCell ref="AO207:AQ207"/>
    <mergeCell ref="AR207:AT207"/>
    <mergeCell ref="AU207:AW207"/>
    <mergeCell ref="AX207:AZ207"/>
    <mergeCell ref="A207:C207"/>
    <mergeCell ref="D207:V207"/>
    <mergeCell ref="W207:Y207"/>
    <mergeCell ref="Z207:AB207"/>
    <mergeCell ref="AC205:AH205"/>
    <mergeCell ref="AI205:AN205"/>
    <mergeCell ref="AO205:AT205"/>
    <mergeCell ref="AU205:AW206"/>
    <mergeCell ref="AX205:AZ206"/>
    <mergeCell ref="BA205:BC206"/>
    <mergeCell ref="BD205:BF206"/>
    <mergeCell ref="BG205:BI206"/>
    <mergeCell ref="A209:C209"/>
    <mergeCell ref="D209:V209"/>
    <mergeCell ref="W209:Y209"/>
    <mergeCell ref="Z209:AB209"/>
    <mergeCell ref="AC209:AE209"/>
    <mergeCell ref="AF209:AH209"/>
    <mergeCell ref="AI208:AK208"/>
    <mergeCell ref="AL208:AN208"/>
    <mergeCell ref="AO208:AQ208"/>
    <mergeCell ref="AR208:AT208"/>
    <mergeCell ref="AU208:AW208"/>
    <mergeCell ref="AX208:AZ208"/>
    <mergeCell ref="BA207:BC207"/>
    <mergeCell ref="BD207:BF207"/>
    <mergeCell ref="BG207:BI207"/>
    <mergeCell ref="A204:C206"/>
    <mergeCell ref="D204:V206"/>
    <mergeCell ref="W204:AH204"/>
    <mergeCell ref="AI204:AT204"/>
    <mergeCell ref="AU204:AZ204"/>
    <mergeCell ref="BA204:BF204"/>
    <mergeCell ref="AT188:AX188"/>
    <mergeCell ref="AY188:BC188"/>
    <mergeCell ref="BD188:BH188"/>
    <mergeCell ref="BI188:BM188"/>
    <mergeCell ref="BN188:BR188"/>
    <mergeCell ref="A203:BL203"/>
    <mergeCell ref="BI189:BM189"/>
    <mergeCell ref="BN189:BR189"/>
    <mergeCell ref="A190:T190"/>
    <mergeCell ref="U190:Y190"/>
    <mergeCell ref="A188:T188"/>
    <mergeCell ref="U188:Y188"/>
    <mergeCell ref="Z188:AD188"/>
    <mergeCell ref="AE188:AI188"/>
    <mergeCell ref="AJ188:AN188"/>
    <mergeCell ref="AO188:AS188"/>
    <mergeCell ref="W206:Y206"/>
    <mergeCell ref="Z206:AB206"/>
    <mergeCell ref="AC206:AE206"/>
    <mergeCell ref="AF206:AH206"/>
    <mergeCell ref="AI206:AK206"/>
    <mergeCell ref="AL206:AN206"/>
    <mergeCell ref="AO206:AQ206"/>
    <mergeCell ref="AR206:AT206"/>
    <mergeCell ref="BG204:BL204"/>
    <mergeCell ref="W205:AB205"/>
    <mergeCell ref="AO187:AS187"/>
    <mergeCell ref="AT187:AX187"/>
    <mergeCell ref="AY187:BC187"/>
    <mergeCell ref="BD187:BH187"/>
    <mergeCell ref="BI187:BM187"/>
    <mergeCell ref="BN187:BR187"/>
    <mergeCell ref="AT186:AX186"/>
    <mergeCell ref="AY186:BC186"/>
    <mergeCell ref="BD186:BH186"/>
    <mergeCell ref="BI186:BM186"/>
    <mergeCell ref="BN186:BR186"/>
    <mergeCell ref="A187:T187"/>
    <mergeCell ref="U187:Y187"/>
    <mergeCell ref="Z187:AD187"/>
    <mergeCell ref="AE187:AI187"/>
    <mergeCell ref="AJ187:AN187"/>
    <mergeCell ref="A186:T186"/>
    <mergeCell ref="U186:Y186"/>
    <mergeCell ref="Z186:AD186"/>
    <mergeCell ref="AE186:AI186"/>
    <mergeCell ref="AJ186:AN186"/>
    <mergeCell ref="AO186:AS186"/>
    <mergeCell ref="AO185:AS185"/>
    <mergeCell ref="AT185:AX185"/>
    <mergeCell ref="AY185:BC185"/>
    <mergeCell ref="BD185:BH185"/>
    <mergeCell ref="BI185:BM185"/>
    <mergeCell ref="BN185:BR185"/>
    <mergeCell ref="A184:T185"/>
    <mergeCell ref="U184:AD184"/>
    <mergeCell ref="AE184:AN184"/>
    <mergeCell ref="AO184:AX184"/>
    <mergeCell ref="AY184:BH184"/>
    <mergeCell ref="BI184:BR184"/>
    <mergeCell ref="U185:Y185"/>
    <mergeCell ref="Z185:AD185"/>
    <mergeCell ref="AE185:AI185"/>
    <mergeCell ref="AJ185:AN185"/>
    <mergeCell ref="AP159:AT159"/>
    <mergeCell ref="AU159:AY159"/>
    <mergeCell ref="AZ159:BD159"/>
    <mergeCell ref="BE159:BI159"/>
    <mergeCell ref="A182:BL182"/>
    <mergeCell ref="A183:BR183"/>
    <mergeCell ref="BE160:BI160"/>
    <mergeCell ref="A161:C161"/>
    <mergeCell ref="D161:P161"/>
    <mergeCell ref="Q161:U161"/>
    <mergeCell ref="BE161:BI161"/>
    <mergeCell ref="A162:C162"/>
    <mergeCell ref="D162:P162"/>
    <mergeCell ref="Q162:U162"/>
    <mergeCell ref="V162:AE162"/>
    <mergeCell ref="AF162:AJ162"/>
    <mergeCell ref="AP158:AT158"/>
    <mergeCell ref="AU158:AY158"/>
    <mergeCell ref="AZ158:BD158"/>
    <mergeCell ref="BE158:BI158"/>
    <mergeCell ref="A159:C159"/>
    <mergeCell ref="D159:P159"/>
    <mergeCell ref="Q159:U159"/>
    <mergeCell ref="V159:AE159"/>
    <mergeCell ref="AF159:AJ159"/>
    <mergeCell ref="AK159:AO159"/>
    <mergeCell ref="AP157:AT157"/>
    <mergeCell ref="AU157:AY157"/>
    <mergeCell ref="AZ157:BD157"/>
    <mergeCell ref="BE157:BI157"/>
    <mergeCell ref="A158:C158"/>
    <mergeCell ref="D158:P158"/>
    <mergeCell ref="Q158:U158"/>
    <mergeCell ref="V158:AE158"/>
    <mergeCell ref="AF158:AJ158"/>
    <mergeCell ref="AK158:AO158"/>
    <mergeCell ref="AP156:AT156"/>
    <mergeCell ref="AU156:AY156"/>
    <mergeCell ref="AZ156:BD156"/>
    <mergeCell ref="BE156:BI156"/>
    <mergeCell ref="A157:C157"/>
    <mergeCell ref="D157:P157"/>
    <mergeCell ref="Q157:U157"/>
    <mergeCell ref="V157:AE157"/>
    <mergeCell ref="AF157:AJ157"/>
    <mergeCell ref="AK157:AO157"/>
    <mergeCell ref="BT131:BX131"/>
    <mergeCell ref="A154:BL154"/>
    <mergeCell ref="A155:C156"/>
    <mergeCell ref="D155:P156"/>
    <mergeCell ref="Q155:U156"/>
    <mergeCell ref="V155:AE156"/>
    <mergeCell ref="AF155:AT155"/>
    <mergeCell ref="AU155:BI155"/>
    <mergeCell ref="AF156:AJ156"/>
    <mergeCell ref="AK156:AO156"/>
    <mergeCell ref="AP131:AT131"/>
    <mergeCell ref="AU131:AY131"/>
    <mergeCell ref="AZ131:BD131"/>
    <mergeCell ref="BE131:BI131"/>
    <mergeCell ref="BJ131:BN131"/>
    <mergeCell ref="BO131:BS131"/>
    <mergeCell ref="BE132:BI132"/>
    <mergeCell ref="BJ132:BN132"/>
    <mergeCell ref="BO132:BS132"/>
    <mergeCell ref="BT132:BX132"/>
    <mergeCell ref="A133:C133"/>
    <mergeCell ref="D133:P133"/>
    <mergeCell ref="BE130:BI130"/>
    <mergeCell ref="BJ130:BN130"/>
    <mergeCell ref="BO130:BS130"/>
    <mergeCell ref="BT130:BX130"/>
    <mergeCell ref="A131:C131"/>
    <mergeCell ref="D131:P131"/>
    <mergeCell ref="Q131:U131"/>
    <mergeCell ref="V131:AE131"/>
    <mergeCell ref="AF131:AJ131"/>
    <mergeCell ref="AK131:AO131"/>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A129:C129"/>
    <mergeCell ref="D129:P129"/>
    <mergeCell ref="Q129:U129"/>
    <mergeCell ref="V129:AE129"/>
    <mergeCell ref="AF129:AJ129"/>
    <mergeCell ref="AK129:AO129"/>
    <mergeCell ref="BJ127:BX127"/>
    <mergeCell ref="AF128:AJ128"/>
    <mergeCell ref="AK128:AO128"/>
    <mergeCell ref="AP128:AT128"/>
    <mergeCell ref="AU128:AY128"/>
    <mergeCell ref="AZ128:BD128"/>
    <mergeCell ref="BE128:BI128"/>
    <mergeCell ref="BJ128:BN128"/>
    <mergeCell ref="BO128:BS128"/>
    <mergeCell ref="BT128:BX128"/>
    <mergeCell ref="A127:C128"/>
    <mergeCell ref="D127:P128"/>
    <mergeCell ref="Q127:U128"/>
    <mergeCell ref="V127:AE128"/>
    <mergeCell ref="AF127:AT127"/>
    <mergeCell ref="AU127:BI127"/>
    <mergeCell ref="AO121:AS121"/>
    <mergeCell ref="AT121:AX121"/>
    <mergeCell ref="AY121:BC121"/>
    <mergeCell ref="BD121:BH121"/>
    <mergeCell ref="A125:BL125"/>
    <mergeCell ref="A126:BL126"/>
    <mergeCell ref="AJ122:AN122"/>
    <mergeCell ref="AO122:AS122"/>
    <mergeCell ref="AT122:AX122"/>
    <mergeCell ref="AY122:BC122"/>
    <mergeCell ref="A121:C121"/>
    <mergeCell ref="D121:T121"/>
    <mergeCell ref="U121:Y121"/>
    <mergeCell ref="Z121:AD121"/>
    <mergeCell ref="AE121:AI121"/>
    <mergeCell ref="AJ121:AN121"/>
    <mergeCell ref="AE120:AI120"/>
    <mergeCell ref="AJ120:AN120"/>
    <mergeCell ref="A119:C119"/>
    <mergeCell ref="D119:T119"/>
    <mergeCell ref="U119:Y119"/>
    <mergeCell ref="Z119:AD119"/>
    <mergeCell ref="AE119:AI119"/>
    <mergeCell ref="AJ119:AN119"/>
    <mergeCell ref="AE118:AI118"/>
    <mergeCell ref="AJ118:AN118"/>
    <mergeCell ref="AO118:AS118"/>
    <mergeCell ref="AT118:AX118"/>
    <mergeCell ref="AY118:BC118"/>
    <mergeCell ref="BD118:BH118"/>
    <mergeCell ref="BQ112:BT112"/>
    <mergeCell ref="BU112:BY112"/>
    <mergeCell ref="A115:BL115"/>
    <mergeCell ref="A116:BH116"/>
    <mergeCell ref="A117:C118"/>
    <mergeCell ref="D117:T118"/>
    <mergeCell ref="U117:AN117"/>
    <mergeCell ref="AO117:BH117"/>
    <mergeCell ref="U118:Y118"/>
    <mergeCell ref="Z118:AD118"/>
    <mergeCell ref="AN112:AR112"/>
    <mergeCell ref="AS112:AW112"/>
    <mergeCell ref="AX112:BA112"/>
    <mergeCell ref="BB112:BF112"/>
    <mergeCell ref="BG112:BK112"/>
    <mergeCell ref="BL112:BP112"/>
    <mergeCell ref="A112:C112"/>
    <mergeCell ref="D112:T112"/>
    <mergeCell ref="U112:Y112"/>
    <mergeCell ref="Z112:AD112"/>
    <mergeCell ref="AE112:AH112"/>
    <mergeCell ref="AI112:AM112"/>
    <mergeCell ref="AX111:BA111"/>
    <mergeCell ref="BB111:BF111"/>
    <mergeCell ref="BG111:BK111"/>
    <mergeCell ref="BL111:BP111"/>
    <mergeCell ref="BQ111:BT111"/>
    <mergeCell ref="BU111:BY111"/>
    <mergeCell ref="BQ110:BT110"/>
    <mergeCell ref="BU110:BY110"/>
    <mergeCell ref="A111:C111"/>
    <mergeCell ref="D111:T111"/>
    <mergeCell ref="U111:Y111"/>
    <mergeCell ref="Z111:AD111"/>
    <mergeCell ref="AE111:AH111"/>
    <mergeCell ref="AI111:AM111"/>
    <mergeCell ref="AN111:AR111"/>
    <mergeCell ref="AS111:AW111"/>
    <mergeCell ref="AN110:AR110"/>
    <mergeCell ref="AS110:AW110"/>
    <mergeCell ref="AX110:BA110"/>
    <mergeCell ref="BB110:BF110"/>
    <mergeCell ref="BG110:BK110"/>
    <mergeCell ref="BL110:BP110"/>
    <mergeCell ref="A110:C110"/>
    <mergeCell ref="D110:T110"/>
    <mergeCell ref="U110:Y110"/>
    <mergeCell ref="Z110:AD110"/>
    <mergeCell ref="AE110:AH110"/>
    <mergeCell ref="AI110:AM110"/>
    <mergeCell ref="AX109:BA109"/>
    <mergeCell ref="BB109:BF109"/>
    <mergeCell ref="BG109:BK109"/>
    <mergeCell ref="BL109:BP109"/>
    <mergeCell ref="BQ109:BT109"/>
    <mergeCell ref="BU109:BY109"/>
    <mergeCell ref="U109:Y109"/>
    <mergeCell ref="Z109:AD109"/>
    <mergeCell ref="AE109:AH109"/>
    <mergeCell ref="AI109:AM109"/>
    <mergeCell ref="AN109:AR109"/>
    <mergeCell ref="AS109:AW109"/>
    <mergeCell ref="BB102:BF102"/>
    <mergeCell ref="BG102:BK102"/>
    <mergeCell ref="A105:BL105"/>
    <mergeCell ref="A106:BL106"/>
    <mergeCell ref="A107:BY107"/>
    <mergeCell ref="A108:C109"/>
    <mergeCell ref="D108:T109"/>
    <mergeCell ref="U108:AM108"/>
    <mergeCell ref="AN108:BF108"/>
    <mergeCell ref="BG108:BY108"/>
    <mergeCell ref="BB101:BF101"/>
    <mergeCell ref="BG101:BK101"/>
    <mergeCell ref="A102:E102"/>
    <mergeCell ref="F102:W102"/>
    <mergeCell ref="X102:AB102"/>
    <mergeCell ref="AC102:AG102"/>
    <mergeCell ref="AH102:AL102"/>
    <mergeCell ref="AM102:AQ102"/>
    <mergeCell ref="AR102:AV102"/>
    <mergeCell ref="AW102:BA102"/>
    <mergeCell ref="BB100:BF100"/>
    <mergeCell ref="BG100:BK100"/>
    <mergeCell ref="A101:E101"/>
    <mergeCell ref="F101:W101"/>
    <mergeCell ref="X101:AB101"/>
    <mergeCell ref="AC101:AG101"/>
    <mergeCell ref="AH101:AL101"/>
    <mergeCell ref="AM101:AQ101"/>
    <mergeCell ref="AR101:AV101"/>
    <mergeCell ref="AW101:BA101"/>
    <mergeCell ref="BB99:BF99"/>
    <mergeCell ref="BG99:BK99"/>
    <mergeCell ref="A100:E100"/>
    <mergeCell ref="F100:W100"/>
    <mergeCell ref="X100:AB100"/>
    <mergeCell ref="AC100:AG100"/>
    <mergeCell ref="AH100:AL100"/>
    <mergeCell ref="AM100:AQ100"/>
    <mergeCell ref="AR100:AV100"/>
    <mergeCell ref="AW100:BA100"/>
    <mergeCell ref="A98:E99"/>
    <mergeCell ref="F98:W99"/>
    <mergeCell ref="X98:AQ98"/>
    <mergeCell ref="AR98:BK98"/>
    <mergeCell ref="X99:AB99"/>
    <mergeCell ref="AC99:AG99"/>
    <mergeCell ref="AH99:AL99"/>
    <mergeCell ref="AM99:AQ99"/>
    <mergeCell ref="AR99:AV99"/>
    <mergeCell ref="AW99:BA99"/>
    <mergeCell ref="BB82:BF82"/>
    <mergeCell ref="BG82:BK82"/>
    <mergeCell ref="A96:BL96"/>
    <mergeCell ref="A97:BK97"/>
    <mergeCell ref="AW83:BA83"/>
    <mergeCell ref="BB83:BF83"/>
    <mergeCell ref="BG83:BK83"/>
    <mergeCell ref="A84:D84"/>
    <mergeCell ref="AR81:AV81"/>
    <mergeCell ref="AW81:BA81"/>
    <mergeCell ref="BB81:BF81"/>
    <mergeCell ref="BG81:BK81"/>
    <mergeCell ref="A82:D82"/>
    <mergeCell ref="E82:W82"/>
    <mergeCell ref="X82:AB82"/>
    <mergeCell ref="AC82:AG82"/>
    <mergeCell ref="AH82:AL82"/>
    <mergeCell ref="AM82:AQ82"/>
    <mergeCell ref="A83:D83"/>
    <mergeCell ref="E83:W83"/>
    <mergeCell ref="X83:AB83"/>
    <mergeCell ref="AC83:AG83"/>
    <mergeCell ref="AH83:AL83"/>
    <mergeCell ref="AM83:AQ83"/>
    <mergeCell ref="AR83:AV83"/>
    <mergeCell ref="AR82:AV82"/>
    <mergeCell ref="AW82:BA82"/>
    <mergeCell ref="AW85:BA85"/>
    <mergeCell ref="BB85:BF85"/>
    <mergeCell ref="BG85:BK85"/>
    <mergeCell ref="A86:D86"/>
    <mergeCell ref="E86:W86"/>
    <mergeCell ref="AR80:AV80"/>
    <mergeCell ref="AW80:BA80"/>
    <mergeCell ref="BB80:BF80"/>
    <mergeCell ref="BG80:BK80"/>
    <mergeCell ref="A81:D81"/>
    <mergeCell ref="E81:W81"/>
    <mergeCell ref="X81:AB81"/>
    <mergeCell ref="AC81:AG81"/>
    <mergeCell ref="AH81:AL81"/>
    <mergeCell ref="AM81:AQ81"/>
    <mergeCell ref="A80:D80"/>
    <mergeCell ref="E80:W80"/>
    <mergeCell ref="X80:AB80"/>
    <mergeCell ref="AC80:AG80"/>
    <mergeCell ref="AH80:AL80"/>
    <mergeCell ref="AM80:AQ80"/>
    <mergeCell ref="AH79:AL79"/>
    <mergeCell ref="AM79:AQ79"/>
    <mergeCell ref="AR79:AV79"/>
    <mergeCell ref="AW79:BA79"/>
    <mergeCell ref="BB79:BF79"/>
    <mergeCell ref="BG79:BK79"/>
    <mergeCell ref="BQ74:BT74"/>
    <mergeCell ref="BU74:BY74"/>
    <mergeCell ref="A76:BL76"/>
    <mergeCell ref="A77:BK77"/>
    <mergeCell ref="A78:D79"/>
    <mergeCell ref="E78:W79"/>
    <mergeCell ref="X78:AQ78"/>
    <mergeCell ref="AR78:BK78"/>
    <mergeCell ref="X79:AB79"/>
    <mergeCell ref="AC79:AG79"/>
    <mergeCell ref="AN74:AR74"/>
    <mergeCell ref="AS74:AW74"/>
    <mergeCell ref="AX74:BA74"/>
    <mergeCell ref="BB74:BF74"/>
    <mergeCell ref="BG74:BK74"/>
    <mergeCell ref="BL74:BP74"/>
    <mergeCell ref="A74:E74"/>
    <mergeCell ref="F74:T74"/>
    <mergeCell ref="U74:Y74"/>
    <mergeCell ref="Z74:AD74"/>
    <mergeCell ref="AE74:AH74"/>
    <mergeCell ref="AI74:AM74"/>
    <mergeCell ref="AX73:BA73"/>
    <mergeCell ref="BB73:BF73"/>
    <mergeCell ref="BG73:BK73"/>
    <mergeCell ref="BL73:BP73"/>
    <mergeCell ref="BQ73:BT73"/>
    <mergeCell ref="BU73:BY73"/>
    <mergeCell ref="BQ72:BT72"/>
    <mergeCell ref="BU72:BY72"/>
    <mergeCell ref="A73:E73"/>
    <mergeCell ref="F73:T73"/>
    <mergeCell ref="U73:Y73"/>
    <mergeCell ref="Z73:AD73"/>
    <mergeCell ref="AE73:AH73"/>
    <mergeCell ref="AI73:AM73"/>
    <mergeCell ref="AN73:AR73"/>
    <mergeCell ref="AS73:AW73"/>
    <mergeCell ref="AN72:AR72"/>
    <mergeCell ref="AS72:AW72"/>
    <mergeCell ref="AX72:BA72"/>
    <mergeCell ref="BB72:BF72"/>
    <mergeCell ref="BG72:BK72"/>
    <mergeCell ref="BL72:BP72"/>
    <mergeCell ref="BG71:BK71"/>
    <mergeCell ref="BL71:BP71"/>
    <mergeCell ref="BQ71:BT71"/>
    <mergeCell ref="BU71:BY71"/>
    <mergeCell ref="A72:E72"/>
    <mergeCell ref="F72:T72"/>
    <mergeCell ref="U72:Y72"/>
    <mergeCell ref="Z72:AD72"/>
    <mergeCell ref="AE72:AH72"/>
    <mergeCell ref="AI72:AM72"/>
    <mergeCell ref="AE71:AH71"/>
    <mergeCell ref="AI71:AM71"/>
    <mergeCell ref="AN71:AR71"/>
    <mergeCell ref="AS71:AW71"/>
    <mergeCell ref="AX71:BA71"/>
    <mergeCell ref="BB71:BF71"/>
    <mergeCell ref="BU54:BY54"/>
    <mergeCell ref="A68:BL68"/>
    <mergeCell ref="A69:BY69"/>
    <mergeCell ref="A70:E71"/>
    <mergeCell ref="F70:T71"/>
    <mergeCell ref="U70:AM70"/>
    <mergeCell ref="AN70:BF70"/>
    <mergeCell ref="BG70:BY70"/>
    <mergeCell ref="U71:Y71"/>
    <mergeCell ref="Z71:AD71"/>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0:D51"/>
    <mergeCell ref="E50:T51"/>
    <mergeCell ref="U50:AM50"/>
    <mergeCell ref="AN50:BF50"/>
    <mergeCell ref="BG50:BY50"/>
    <mergeCell ref="U51:Y51"/>
    <mergeCell ref="Z51:AD51"/>
    <mergeCell ref="AE51:AH51"/>
    <mergeCell ref="AI51:AM51"/>
    <mergeCell ref="AN51:AR51"/>
    <mergeCell ref="AW41:BA41"/>
    <mergeCell ref="BB41:BF41"/>
    <mergeCell ref="BG41:BK41"/>
    <mergeCell ref="A47:BY47"/>
    <mergeCell ref="A48:BY48"/>
    <mergeCell ref="A49:BY49"/>
    <mergeCell ref="AM42:AQ42"/>
    <mergeCell ref="AR42:AV42"/>
    <mergeCell ref="AW42:BA42"/>
    <mergeCell ref="BB42:BF42"/>
    <mergeCell ref="AW40:BA40"/>
    <mergeCell ref="BB40:BF40"/>
    <mergeCell ref="BG40:BK40"/>
    <mergeCell ref="A41:D41"/>
    <mergeCell ref="E41:W41"/>
    <mergeCell ref="X41:AB41"/>
    <mergeCell ref="AC41:AG41"/>
    <mergeCell ref="AH41:AL41"/>
    <mergeCell ref="AM41:AQ41"/>
    <mergeCell ref="AR41:AV41"/>
    <mergeCell ref="AR43:AV43"/>
    <mergeCell ref="AW43:BA43"/>
    <mergeCell ref="BB43:BF43"/>
    <mergeCell ref="A42:D42"/>
    <mergeCell ref="E42:W42"/>
    <mergeCell ref="X42:AB42"/>
    <mergeCell ref="AC42:AG42"/>
    <mergeCell ref="AH42:AL42"/>
    <mergeCell ref="AW39:BA39"/>
    <mergeCell ref="BB39:BF39"/>
    <mergeCell ref="BG39:BK39"/>
    <mergeCell ref="A40:D40"/>
    <mergeCell ref="E40:W40"/>
    <mergeCell ref="X40:AB40"/>
    <mergeCell ref="AC40:AG40"/>
    <mergeCell ref="AH40:AL40"/>
    <mergeCell ref="AM40:AQ40"/>
    <mergeCell ref="AR40:AV40"/>
    <mergeCell ref="AW38:BA38"/>
    <mergeCell ref="BB38:BF38"/>
    <mergeCell ref="BG38:BK38"/>
    <mergeCell ref="A39:D39"/>
    <mergeCell ref="E39:W39"/>
    <mergeCell ref="X39:AB39"/>
    <mergeCell ref="AC39:AG39"/>
    <mergeCell ref="AH39:AL39"/>
    <mergeCell ref="AM39:AQ39"/>
    <mergeCell ref="AR39:AV39"/>
    <mergeCell ref="A36:BK36"/>
    <mergeCell ref="A37:D38"/>
    <mergeCell ref="E37:W38"/>
    <mergeCell ref="X37:AQ37"/>
    <mergeCell ref="AR37:BK37"/>
    <mergeCell ref="X38:AB38"/>
    <mergeCell ref="AC38:AG38"/>
    <mergeCell ref="AH38:AL38"/>
    <mergeCell ref="AM38:AQ38"/>
    <mergeCell ref="AR38:AV38"/>
    <mergeCell ref="BB30:BF30"/>
    <mergeCell ref="BG30:BK30"/>
    <mergeCell ref="BL30:BP30"/>
    <mergeCell ref="BQ30:BT30"/>
    <mergeCell ref="BU30:BY30"/>
    <mergeCell ref="A35:BL35"/>
    <mergeCell ref="AI31:AM31"/>
    <mergeCell ref="AN31:AR31"/>
    <mergeCell ref="AS31:AW31"/>
    <mergeCell ref="AX31:BA31"/>
    <mergeCell ref="BB31:BF31"/>
    <mergeCell ref="BG31:BK31"/>
    <mergeCell ref="BL31:BP31"/>
    <mergeCell ref="BQ31:BT31"/>
    <mergeCell ref="BU31:BY31"/>
    <mergeCell ref="A32:D32"/>
    <mergeCell ref="E32:T32"/>
    <mergeCell ref="U32:Y32"/>
    <mergeCell ref="Z32:AD32"/>
    <mergeCell ref="AE32:AH32"/>
    <mergeCell ref="BU33:BY33"/>
    <mergeCell ref="BQ33:BT33"/>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112 A209 A121">
    <cfRule type="cellIs" dxfId="93" priority="97" stopIfTrue="1" operator="equal">
      <formula>A111</formula>
    </cfRule>
  </conditionalFormatting>
  <conditionalFormatting sqref="A131:C131 A159:C159">
    <cfRule type="cellIs" dxfId="92" priority="98" stopIfTrue="1" operator="equal">
      <formula>A130</formula>
    </cfRule>
    <cfRule type="cellIs" dxfId="91" priority="99" stopIfTrue="1" operator="equal">
      <formula>0</formula>
    </cfRule>
  </conditionalFormatting>
  <conditionalFormatting sqref="A113">
    <cfRule type="cellIs" dxfId="90" priority="96" stopIfTrue="1" operator="equal">
      <formula>A112</formula>
    </cfRule>
  </conditionalFormatting>
  <conditionalFormatting sqref="A123">
    <cfRule type="cellIs" dxfId="89" priority="101" stopIfTrue="1" operator="equal">
      <formula>A121</formula>
    </cfRule>
  </conditionalFormatting>
  <conditionalFormatting sqref="A122">
    <cfRule type="cellIs" dxfId="88" priority="94" stopIfTrue="1" operator="equal">
      <formula>A121</formula>
    </cfRule>
  </conditionalFormatting>
  <conditionalFormatting sqref="A210">
    <cfRule type="cellIs" dxfId="87" priority="4" stopIfTrue="1" operator="equal">
      <formula>A209</formula>
    </cfRule>
  </conditionalFormatting>
  <conditionalFormatting sqref="A132:C132">
    <cfRule type="cellIs" dxfId="86" priority="91" stopIfTrue="1" operator="equal">
      <formula>A131</formula>
    </cfRule>
    <cfRule type="cellIs" dxfId="85" priority="92" stopIfTrue="1" operator="equal">
      <formula>0</formula>
    </cfRule>
  </conditionalFormatting>
  <conditionalFormatting sqref="A133:C133">
    <cfRule type="cellIs" dxfId="84" priority="89" stopIfTrue="1" operator="equal">
      <formula>A132</formula>
    </cfRule>
    <cfRule type="cellIs" dxfId="83" priority="90" stopIfTrue="1" operator="equal">
      <formula>0</formula>
    </cfRule>
  </conditionalFormatting>
  <conditionalFormatting sqref="A134:C134">
    <cfRule type="cellIs" dxfId="82" priority="87" stopIfTrue="1" operator="equal">
      <formula>A133</formula>
    </cfRule>
    <cfRule type="cellIs" dxfId="81" priority="88" stopIfTrue="1" operator="equal">
      <formula>0</formula>
    </cfRule>
  </conditionalFormatting>
  <conditionalFormatting sqref="A135:C135">
    <cfRule type="cellIs" dxfId="80" priority="85" stopIfTrue="1" operator="equal">
      <formula>A134</formula>
    </cfRule>
    <cfRule type="cellIs" dxfId="79" priority="86" stopIfTrue="1" operator="equal">
      <formula>0</formula>
    </cfRule>
  </conditionalFormatting>
  <conditionalFormatting sqref="A136:C136">
    <cfRule type="cellIs" dxfId="78" priority="83" stopIfTrue="1" operator="equal">
      <formula>A135</formula>
    </cfRule>
    <cfRule type="cellIs" dxfId="77" priority="84" stopIfTrue="1" operator="equal">
      <formula>0</formula>
    </cfRule>
  </conditionalFormatting>
  <conditionalFormatting sqref="A137:C137">
    <cfRule type="cellIs" dxfId="76" priority="81" stopIfTrue="1" operator="equal">
      <formula>A136</formula>
    </cfRule>
    <cfRule type="cellIs" dxfId="75" priority="82" stopIfTrue="1" operator="equal">
      <formula>0</formula>
    </cfRule>
  </conditionalFormatting>
  <conditionalFormatting sqref="A138:C138">
    <cfRule type="cellIs" dxfId="74" priority="79" stopIfTrue="1" operator="equal">
      <formula>A137</formula>
    </cfRule>
    <cfRule type="cellIs" dxfId="73" priority="80" stopIfTrue="1" operator="equal">
      <formula>0</formula>
    </cfRule>
  </conditionalFormatting>
  <conditionalFormatting sqref="A139:C139">
    <cfRule type="cellIs" dxfId="72" priority="77" stopIfTrue="1" operator="equal">
      <formula>A138</formula>
    </cfRule>
    <cfRule type="cellIs" dxfId="71" priority="78" stopIfTrue="1" operator="equal">
      <formula>0</formula>
    </cfRule>
  </conditionalFormatting>
  <conditionalFormatting sqref="A140:C140">
    <cfRule type="cellIs" dxfId="70" priority="75" stopIfTrue="1" operator="equal">
      <formula>A139</formula>
    </cfRule>
    <cfRule type="cellIs" dxfId="69" priority="76" stopIfTrue="1" operator="equal">
      <formula>0</formula>
    </cfRule>
  </conditionalFormatting>
  <conditionalFormatting sqref="A141:C141">
    <cfRule type="cellIs" dxfId="68" priority="73" stopIfTrue="1" operator="equal">
      <formula>A140</formula>
    </cfRule>
    <cfRule type="cellIs" dxfId="67" priority="74" stopIfTrue="1" operator="equal">
      <formula>0</formula>
    </cfRule>
  </conditionalFormatting>
  <conditionalFormatting sqref="A142:C142">
    <cfRule type="cellIs" dxfId="66" priority="71" stopIfTrue="1" operator="equal">
      <formula>A141</formula>
    </cfRule>
    <cfRule type="cellIs" dxfId="65" priority="72" stopIfTrue="1" operator="equal">
      <formula>0</formula>
    </cfRule>
  </conditionalFormatting>
  <conditionalFormatting sqref="A143:C143">
    <cfRule type="cellIs" dxfId="64" priority="69" stopIfTrue="1" operator="equal">
      <formula>A142</formula>
    </cfRule>
    <cfRule type="cellIs" dxfId="63" priority="70" stopIfTrue="1" operator="equal">
      <formula>0</formula>
    </cfRule>
  </conditionalFormatting>
  <conditionalFormatting sqref="A144:C144">
    <cfRule type="cellIs" dxfId="62" priority="67" stopIfTrue="1" operator="equal">
      <formula>A143</formula>
    </cfRule>
    <cfRule type="cellIs" dxfId="61" priority="68" stopIfTrue="1" operator="equal">
      <formula>0</formula>
    </cfRule>
  </conditionalFormatting>
  <conditionalFormatting sqref="A145:C145">
    <cfRule type="cellIs" dxfId="60" priority="65" stopIfTrue="1" operator="equal">
      <formula>A144</formula>
    </cfRule>
    <cfRule type="cellIs" dxfId="59" priority="66" stopIfTrue="1" operator="equal">
      <formula>0</formula>
    </cfRule>
  </conditionalFormatting>
  <conditionalFormatting sqref="A146:C146">
    <cfRule type="cellIs" dxfId="58" priority="63" stopIfTrue="1" operator="equal">
      <formula>A145</formula>
    </cfRule>
    <cfRule type="cellIs" dxfId="57" priority="64" stopIfTrue="1" operator="equal">
      <formula>0</formula>
    </cfRule>
  </conditionalFormatting>
  <conditionalFormatting sqref="A147:C147">
    <cfRule type="cellIs" dxfId="56" priority="61" stopIfTrue="1" operator="equal">
      <formula>A146</formula>
    </cfRule>
    <cfRule type="cellIs" dxfId="55" priority="62" stopIfTrue="1" operator="equal">
      <formula>0</formula>
    </cfRule>
  </conditionalFormatting>
  <conditionalFormatting sqref="A148:C148">
    <cfRule type="cellIs" dxfId="54" priority="59" stopIfTrue="1" operator="equal">
      <formula>A147</formula>
    </cfRule>
    <cfRule type="cellIs" dxfId="53" priority="60" stopIfTrue="1" operator="equal">
      <formula>0</formula>
    </cfRule>
  </conditionalFormatting>
  <conditionalFormatting sqref="A149:C149">
    <cfRule type="cellIs" dxfId="52" priority="57" stopIfTrue="1" operator="equal">
      <formula>A148</formula>
    </cfRule>
    <cfRule type="cellIs" dxfId="51" priority="58" stopIfTrue="1" operator="equal">
      <formula>0</formula>
    </cfRule>
  </conditionalFormatting>
  <conditionalFormatting sqref="A150:C150">
    <cfRule type="cellIs" dxfId="50" priority="55" stopIfTrue="1" operator="equal">
      <formula>A149</formula>
    </cfRule>
    <cfRule type="cellIs" dxfId="49" priority="56" stopIfTrue="1" operator="equal">
      <formula>0</formula>
    </cfRule>
  </conditionalFormatting>
  <conditionalFormatting sqref="A151:C151">
    <cfRule type="cellIs" dxfId="48" priority="53" stopIfTrue="1" operator="equal">
      <formula>A150</formula>
    </cfRule>
    <cfRule type="cellIs" dxfId="47" priority="54" stopIfTrue="1" operator="equal">
      <formula>0</formula>
    </cfRule>
  </conditionalFormatting>
  <conditionalFormatting sqref="A152:C152">
    <cfRule type="cellIs" dxfId="46" priority="51" stopIfTrue="1" operator="equal">
      <formula>A151</formula>
    </cfRule>
    <cfRule type="cellIs" dxfId="45" priority="52" stopIfTrue="1" operator="equal">
      <formula>0</formula>
    </cfRule>
  </conditionalFormatting>
  <conditionalFormatting sqref="A160:C160">
    <cfRule type="cellIs" dxfId="44" priority="47" stopIfTrue="1" operator="equal">
      <formula>A159</formula>
    </cfRule>
    <cfRule type="cellIs" dxfId="43" priority="48" stopIfTrue="1" operator="equal">
      <formula>0</formula>
    </cfRule>
  </conditionalFormatting>
  <conditionalFormatting sqref="A161:C161">
    <cfRule type="cellIs" dxfId="42" priority="45" stopIfTrue="1" operator="equal">
      <formula>A160</formula>
    </cfRule>
    <cfRule type="cellIs" dxfId="41" priority="46" stopIfTrue="1" operator="equal">
      <formula>0</formula>
    </cfRule>
  </conditionalFormatting>
  <conditionalFormatting sqref="A162:C162">
    <cfRule type="cellIs" dxfId="40" priority="43" stopIfTrue="1" operator="equal">
      <formula>A161</formula>
    </cfRule>
    <cfRule type="cellIs" dxfId="39" priority="44" stopIfTrue="1" operator="equal">
      <formula>0</formula>
    </cfRule>
  </conditionalFormatting>
  <conditionalFormatting sqref="A163:C163">
    <cfRule type="cellIs" dxfId="38" priority="41" stopIfTrue="1" operator="equal">
      <formula>A162</formula>
    </cfRule>
    <cfRule type="cellIs" dxfId="37" priority="42" stopIfTrue="1" operator="equal">
      <formula>0</formula>
    </cfRule>
  </conditionalFormatting>
  <conditionalFormatting sqref="A164:C164">
    <cfRule type="cellIs" dxfId="36" priority="39" stopIfTrue="1" operator="equal">
      <formula>A163</formula>
    </cfRule>
    <cfRule type="cellIs" dxfId="35" priority="40" stopIfTrue="1" operator="equal">
      <formula>0</formula>
    </cfRule>
  </conditionalFormatting>
  <conditionalFormatting sqref="A165:C165">
    <cfRule type="cellIs" dxfId="34" priority="37" stopIfTrue="1" operator="equal">
      <formula>A164</formula>
    </cfRule>
    <cfRule type="cellIs" dxfId="33" priority="38" stopIfTrue="1" operator="equal">
      <formula>0</formula>
    </cfRule>
  </conditionalFormatting>
  <conditionalFormatting sqref="A166:C166">
    <cfRule type="cellIs" dxfId="32" priority="35" stopIfTrue="1" operator="equal">
      <formula>A165</formula>
    </cfRule>
    <cfRule type="cellIs" dxfId="31" priority="36" stopIfTrue="1" operator="equal">
      <formula>0</formula>
    </cfRule>
  </conditionalFormatting>
  <conditionalFormatting sqref="A167:C167">
    <cfRule type="cellIs" dxfId="30" priority="33" stopIfTrue="1" operator="equal">
      <formula>A166</formula>
    </cfRule>
    <cfRule type="cellIs" dxfId="29" priority="34" stopIfTrue="1" operator="equal">
      <formula>0</formula>
    </cfRule>
  </conditionalFormatting>
  <conditionalFormatting sqref="A168:C168">
    <cfRule type="cellIs" dxfId="28" priority="31" stopIfTrue="1" operator="equal">
      <formula>A167</formula>
    </cfRule>
    <cfRule type="cellIs" dxfId="27" priority="32" stopIfTrue="1" operator="equal">
      <formula>0</formula>
    </cfRule>
  </conditionalFormatting>
  <conditionalFormatting sqref="A169:C169">
    <cfRule type="cellIs" dxfId="26" priority="29" stopIfTrue="1" operator="equal">
      <formula>A168</formula>
    </cfRule>
    <cfRule type="cellIs" dxfId="25" priority="30" stopIfTrue="1" operator="equal">
      <formula>0</formula>
    </cfRule>
  </conditionalFormatting>
  <conditionalFormatting sqref="A170:C170">
    <cfRule type="cellIs" dxfId="24" priority="27" stopIfTrue="1" operator="equal">
      <formula>A169</formula>
    </cfRule>
    <cfRule type="cellIs" dxfId="23" priority="28" stopIfTrue="1" operator="equal">
      <formula>0</formula>
    </cfRule>
  </conditionalFormatting>
  <conditionalFormatting sqref="A171:C171">
    <cfRule type="cellIs" dxfId="22" priority="25" stopIfTrue="1" operator="equal">
      <formula>A170</formula>
    </cfRule>
    <cfRule type="cellIs" dxfId="21" priority="26" stopIfTrue="1" operator="equal">
      <formula>0</formula>
    </cfRule>
  </conditionalFormatting>
  <conditionalFormatting sqref="A172:C172">
    <cfRule type="cellIs" dxfId="20" priority="23" stopIfTrue="1" operator="equal">
      <formula>A171</formula>
    </cfRule>
    <cfRule type="cellIs" dxfId="19" priority="24" stopIfTrue="1" operator="equal">
      <formula>0</formula>
    </cfRule>
  </conditionalFormatting>
  <conditionalFormatting sqref="A173:C173">
    <cfRule type="cellIs" dxfId="18" priority="21" stopIfTrue="1" operator="equal">
      <formula>A172</formula>
    </cfRule>
    <cfRule type="cellIs" dxfId="17" priority="22" stopIfTrue="1" operator="equal">
      <formula>0</formula>
    </cfRule>
  </conditionalFormatting>
  <conditionalFormatting sqref="A174:C174">
    <cfRule type="cellIs" dxfId="16" priority="19" stopIfTrue="1" operator="equal">
      <formula>A173</formula>
    </cfRule>
    <cfRule type="cellIs" dxfId="15" priority="20" stopIfTrue="1" operator="equal">
      <formula>0</formula>
    </cfRule>
  </conditionalFormatting>
  <conditionalFormatting sqref="A175:C175">
    <cfRule type="cellIs" dxfId="14" priority="17" stopIfTrue="1" operator="equal">
      <formula>A174</formula>
    </cfRule>
    <cfRule type="cellIs" dxfId="13" priority="18" stopIfTrue="1" operator="equal">
      <formula>0</formula>
    </cfRule>
  </conditionalFormatting>
  <conditionalFormatting sqref="A176:C176">
    <cfRule type="cellIs" dxfId="12" priority="15" stopIfTrue="1" operator="equal">
      <formula>A175</formula>
    </cfRule>
    <cfRule type="cellIs" dxfId="11" priority="16" stopIfTrue="1" operator="equal">
      <formula>0</formula>
    </cfRule>
  </conditionalFormatting>
  <conditionalFormatting sqref="A177:C177">
    <cfRule type="cellIs" dxfId="10" priority="13" stopIfTrue="1" operator="equal">
      <formula>A176</formula>
    </cfRule>
    <cfRule type="cellIs" dxfId="9" priority="14" stopIfTrue="1" operator="equal">
      <formula>0</formula>
    </cfRule>
  </conditionalFormatting>
  <conditionalFormatting sqref="A178:C178">
    <cfRule type="cellIs" dxfId="8" priority="11" stopIfTrue="1" operator="equal">
      <formula>A177</formula>
    </cfRule>
    <cfRule type="cellIs" dxfId="7" priority="12" stopIfTrue="1" operator="equal">
      <formula>0</formula>
    </cfRule>
  </conditionalFormatting>
  <conditionalFormatting sqref="A179:C179">
    <cfRule type="cellIs" dxfId="6" priority="9" stopIfTrue="1" operator="equal">
      <formula>A178</formula>
    </cfRule>
    <cfRule type="cellIs" dxfId="5" priority="10" stopIfTrue="1" operator="equal">
      <formula>0</formula>
    </cfRule>
  </conditionalFormatting>
  <conditionalFormatting sqref="A180:C180">
    <cfRule type="cellIs" dxfId="4" priority="7" stopIfTrue="1" operator="equal">
      <formula>A179</formula>
    </cfRule>
    <cfRule type="cellIs" dxfId="3" priority="8" stopIfTrue="1" operator="equal">
      <formula>0</formula>
    </cfRule>
  </conditionalFormatting>
  <conditionalFormatting sqref="A211">
    <cfRule type="cellIs" dxfId="2" priority="3" stopIfTrue="1" operator="equal">
      <formula>A210</formula>
    </cfRule>
  </conditionalFormatting>
  <conditionalFormatting sqref="A212">
    <cfRule type="cellIs" dxfId="1" priority="2" stopIfTrue="1" operator="equal">
      <formula>A211</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4"/>
  <sheetViews>
    <sheetView zoomScaleNormal="100" workbookViewId="0"/>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97" t="s">
        <v>143</v>
      </c>
      <c r="AY1" s="97"/>
      <c r="AZ1" s="97"/>
      <c r="BA1" s="97"/>
      <c r="BB1" s="97"/>
      <c r="BC1" s="97"/>
      <c r="BD1" s="97"/>
      <c r="BE1" s="97"/>
      <c r="BF1" s="97"/>
      <c r="BG1" s="97"/>
      <c r="BH1" s="97"/>
      <c r="BI1" s="97"/>
      <c r="BJ1" s="97"/>
      <c r="BK1" s="97"/>
      <c r="BL1" s="97"/>
    </row>
    <row r="2" spans="1:79" ht="14.25" customHeight="1" x14ac:dyDescent="0.2">
      <c r="A2" s="173" t="s">
        <v>357</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row>
    <row r="4" spans="1:79" ht="15" customHeight="1" x14ac:dyDescent="0.2">
      <c r="A4" s="27" t="s">
        <v>199</v>
      </c>
      <c r="B4" s="66" t="s">
        <v>238</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24"/>
      <c r="AH4" s="71" t="s">
        <v>237</v>
      </c>
      <c r="AI4" s="71"/>
      <c r="AJ4" s="71"/>
      <c r="AK4" s="71"/>
      <c r="AL4" s="71"/>
      <c r="AM4" s="71"/>
      <c r="AN4" s="71"/>
      <c r="AO4" s="71"/>
      <c r="AP4" s="71"/>
      <c r="AQ4" s="71"/>
      <c r="AR4" s="71"/>
      <c r="AS4" s="24"/>
      <c r="AT4" s="70" t="s">
        <v>243</v>
      </c>
      <c r="AU4" s="71"/>
      <c r="AV4" s="71"/>
      <c r="AW4" s="71"/>
      <c r="AX4" s="71"/>
      <c r="AY4" s="71"/>
      <c r="AZ4" s="71"/>
      <c r="BA4" s="71"/>
      <c r="BB4" s="31"/>
      <c r="BC4" s="24"/>
      <c r="BD4" s="24"/>
      <c r="BE4" s="28"/>
      <c r="BF4" s="28"/>
      <c r="BG4" s="28"/>
      <c r="BH4" s="28"/>
      <c r="BI4" s="28"/>
      <c r="BJ4" s="28"/>
      <c r="BK4" s="28"/>
      <c r="BL4" s="28"/>
    </row>
    <row r="5" spans="1:79" ht="24" customHeight="1" x14ac:dyDescent="0.2">
      <c r="A5" s="69" t="s">
        <v>0</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22"/>
      <c r="AH5" s="65" t="s">
        <v>206</v>
      </c>
      <c r="AI5" s="65"/>
      <c r="AJ5" s="65"/>
      <c r="AK5" s="65"/>
      <c r="AL5" s="65"/>
      <c r="AM5" s="65"/>
      <c r="AN5" s="65"/>
      <c r="AO5" s="65"/>
      <c r="AP5" s="65"/>
      <c r="AQ5" s="65"/>
      <c r="AR5" s="65"/>
      <c r="AS5" s="22"/>
      <c r="AT5" s="65" t="s">
        <v>197</v>
      </c>
      <c r="AU5" s="65"/>
      <c r="AV5" s="65"/>
      <c r="AW5" s="65"/>
      <c r="AX5" s="65"/>
      <c r="AY5" s="65"/>
      <c r="AZ5" s="65"/>
      <c r="BA5" s="65"/>
      <c r="BB5" s="29"/>
      <c r="BC5" s="22"/>
      <c r="BD5" s="22"/>
      <c r="BE5" s="29"/>
      <c r="BF5" s="29"/>
      <c r="BG5" s="29"/>
      <c r="BH5" s="29"/>
      <c r="BI5" s="29"/>
      <c r="BJ5" s="29"/>
      <c r="BK5" s="29"/>
      <c r="BL5" s="29"/>
    </row>
    <row r="6" spans="1:79" x14ac:dyDescent="0.2">
      <c r="BE6" s="30"/>
      <c r="BF6" s="30"/>
      <c r="BG6" s="30"/>
      <c r="BH6" s="30"/>
      <c r="BI6" s="30"/>
      <c r="BJ6" s="30"/>
      <c r="BK6" s="30"/>
      <c r="BL6" s="30"/>
    </row>
    <row r="7" spans="1:79" ht="15" customHeight="1" x14ac:dyDescent="0.2">
      <c r="A7" s="27" t="s">
        <v>208</v>
      </c>
      <c r="B7" s="66" t="s">
        <v>231</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24"/>
      <c r="AH7" s="71" t="s">
        <v>349</v>
      </c>
      <c r="AI7" s="71"/>
      <c r="AJ7" s="71"/>
      <c r="AK7" s="71"/>
      <c r="AL7" s="71"/>
      <c r="AM7" s="71"/>
      <c r="AN7" s="71"/>
      <c r="AO7" s="71"/>
      <c r="AP7" s="71"/>
      <c r="AQ7" s="71"/>
      <c r="AR7" s="71"/>
      <c r="AS7" s="71"/>
      <c r="AT7" s="71"/>
      <c r="AU7" s="71"/>
      <c r="AV7" s="71"/>
      <c r="AW7" s="71"/>
      <c r="AX7" s="71"/>
      <c r="AY7" s="71"/>
      <c r="AZ7" s="71"/>
      <c r="BA7" s="71"/>
      <c r="BB7" s="31"/>
      <c r="BC7" s="70" t="s">
        <v>243</v>
      </c>
      <c r="BD7" s="71"/>
      <c r="BE7" s="71"/>
      <c r="BF7" s="71"/>
      <c r="BG7" s="71"/>
      <c r="BH7" s="71"/>
      <c r="BI7" s="71"/>
      <c r="BJ7" s="71"/>
      <c r="BK7" s="31"/>
      <c r="BL7" s="28"/>
      <c r="BM7" s="32"/>
      <c r="BN7" s="32"/>
      <c r="BO7" s="32"/>
      <c r="BP7" s="31"/>
      <c r="BQ7" s="31"/>
      <c r="BR7" s="31"/>
      <c r="BS7" s="31"/>
      <c r="BT7" s="31"/>
      <c r="BU7" s="31"/>
      <c r="BV7" s="31"/>
      <c r="BW7" s="31"/>
    </row>
    <row r="8" spans="1:79" ht="24" customHeight="1" x14ac:dyDescent="0.2">
      <c r="A8" s="69" t="s">
        <v>188</v>
      </c>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22"/>
      <c r="AH8" s="65" t="s">
        <v>209</v>
      </c>
      <c r="AI8" s="65"/>
      <c r="AJ8" s="65"/>
      <c r="AK8" s="65"/>
      <c r="AL8" s="65"/>
      <c r="AM8" s="65"/>
      <c r="AN8" s="65"/>
      <c r="AO8" s="65"/>
      <c r="AP8" s="65"/>
      <c r="AQ8" s="65"/>
      <c r="AR8" s="65"/>
      <c r="AS8" s="65"/>
      <c r="AT8" s="65"/>
      <c r="AU8" s="65"/>
      <c r="AV8" s="65"/>
      <c r="AW8" s="65"/>
      <c r="AX8" s="65"/>
      <c r="AY8" s="65"/>
      <c r="AZ8" s="65"/>
      <c r="BA8" s="65"/>
      <c r="BB8" s="29"/>
      <c r="BC8" s="65" t="s">
        <v>197</v>
      </c>
      <c r="BD8" s="65"/>
      <c r="BE8" s="65"/>
      <c r="BF8" s="65"/>
      <c r="BG8" s="65"/>
      <c r="BH8" s="65"/>
      <c r="BI8" s="65"/>
      <c r="BJ8" s="65"/>
      <c r="BK8" s="37"/>
      <c r="BL8" s="29"/>
      <c r="BM8" s="32"/>
      <c r="BN8" s="32"/>
      <c r="BO8" s="32"/>
      <c r="BP8" s="29"/>
      <c r="BQ8" s="29"/>
      <c r="BR8" s="29"/>
      <c r="BS8" s="29"/>
      <c r="BT8" s="29"/>
      <c r="BU8" s="29"/>
      <c r="BV8" s="29"/>
      <c r="BW8" s="29"/>
    </row>
    <row r="10" spans="1:79" ht="28.5" customHeight="1" x14ac:dyDescent="0.2">
      <c r="A10" s="27" t="s">
        <v>210</v>
      </c>
      <c r="B10" s="71" t="s">
        <v>346</v>
      </c>
      <c r="C10" s="71"/>
      <c r="D10" s="71"/>
      <c r="E10" s="71"/>
      <c r="F10" s="71"/>
      <c r="G10" s="71"/>
      <c r="H10" s="71"/>
      <c r="I10" s="71"/>
      <c r="J10" s="71"/>
      <c r="K10" s="71"/>
      <c r="L10" s="71"/>
      <c r="N10" s="71" t="s">
        <v>347</v>
      </c>
      <c r="O10" s="71"/>
      <c r="P10" s="71"/>
      <c r="Q10" s="71"/>
      <c r="R10" s="71"/>
      <c r="S10" s="71"/>
      <c r="T10" s="71"/>
      <c r="U10" s="71"/>
      <c r="V10" s="71"/>
      <c r="W10" s="71"/>
      <c r="X10" s="71"/>
      <c r="Y10" s="71"/>
      <c r="Z10" s="31"/>
      <c r="AA10" s="71" t="s">
        <v>348</v>
      </c>
      <c r="AB10" s="71"/>
      <c r="AC10" s="71"/>
      <c r="AD10" s="71"/>
      <c r="AE10" s="71"/>
      <c r="AF10" s="71"/>
      <c r="AG10" s="71"/>
      <c r="AH10" s="71"/>
      <c r="AI10" s="71"/>
      <c r="AJ10" s="31"/>
      <c r="AK10" s="100" t="s">
        <v>233</v>
      </c>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36"/>
      <c r="BL10" s="70" t="s">
        <v>244</v>
      </c>
      <c r="BM10" s="71"/>
      <c r="BN10" s="71"/>
      <c r="BO10" s="71"/>
      <c r="BP10" s="71"/>
      <c r="BQ10" s="71"/>
      <c r="BR10" s="71"/>
      <c r="BS10" s="71"/>
      <c r="BT10" s="31"/>
      <c r="BU10" s="31"/>
      <c r="BV10" s="31"/>
      <c r="BW10" s="31"/>
      <c r="BX10" s="31"/>
      <c r="BY10" s="31"/>
      <c r="BZ10" s="31"/>
      <c r="CA10" s="31"/>
    </row>
    <row r="11" spans="1:79" ht="25.5" customHeight="1" x14ac:dyDescent="0.2">
      <c r="B11" s="65" t="s">
        <v>211</v>
      </c>
      <c r="C11" s="65"/>
      <c r="D11" s="65"/>
      <c r="E11" s="65"/>
      <c r="F11" s="65"/>
      <c r="G11" s="65"/>
      <c r="H11" s="65"/>
      <c r="I11" s="65"/>
      <c r="J11" s="65"/>
      <c r="K11" s="65"/>
      <c r="L11" s="65"/>
      <c r="N11" s="65" t="s">
        <v>213</v>
      </c>
      <c r="O11" s="65"/>
      <c r="P11" s="65"/>
      <c r="Q11" s="65"/>
      <c r="R11" s="65"/>
      <c r="S11" s="65"/>
      <c r="T11" s="65"/>
      <c r="U11" s="65"/>
      <c r="V11" s="65"/>
      <c r="W11" s="65"/>
      <c r="X11" s="65"/>
      <c r="Y11" s="65"/>
      <c r="Z11" s="29"/>
      <c r="AA11" s="101" t="s">
        <v>214</v>
      </c>
      <c r="AB11" s="101"/>
      <c r="AC11" s="101"/>
      <c r="AD11" s="101"/>
      <c r="AE11" s="101"/>
      <c r="AF11" s="101"/>
      <c r="AG11" s="101"/>
      <c r="AH11" s="101"/>
      <c r="AI11" s="101"/>
      <c r="AJ11" s="29"/>
      <c r="AK11" s="102" t="s">
        <v>212</v>
      </c>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35"/>
      <c r="BL11" s="65" t="s">
        <v>198</v>
      </c>
      <c r="BM11" s="65"/>
      <c r="BN11" s="65"/>
      <c r="BO11" s="65"/>
      <c r="BP11" s="65"/>
      <c r="BQ11" s="65"/>
      <c r="BR11" s="65"/>
      <c r="BS11" s="65"/>
      <c r="BT11" s="29"/>
      <c r="BU11" s="29"/>
      <c r="BV11" s="29"/>
      <c r="BW11" s="29"/>
      <c r="BX11" s="29"/>
      <c r="BY11" s="29"/>
      <c r="BZ11" s="29"/>
      <c r="CA11" s="29"/>
    </row>
    <row r="13" spans="1:79"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row>
    <row r="14" spans="1:79" ht="14.25" customHeight="1" x14ac:dyDescent="0.2">
      <c r="A14" s="98" t="s">
        <v>178</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row>
    <row r="15" spans="1:79" ht="14.25" customHeight="1" x14ac:dyDescent="0.2">
      <c r="A15" s="106" t="s">
        <v>350</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row>
    <row r="16" spans="1:79" ht="15" customHeight="1" x14ac:dyDescent="0.2">
      <c r="A16" s="61" t="s">
        <v>245</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79" ht="36.75" customHeight="1" x14ac:dyDescent="0.2">
      <c r="A17" s="143" t="s">
        <v>166</v>
      </c>
      <c r="B17" s="143"/>
      <c r="C17" s="143"/>
      <c r="D17" s="143"/>
      <c r="E17" s="143"/>
      <c r="F17" s="143"/>
      <c r="G17" s="72" t="s">
        <v>20</v>
      </c>
      <c r="H17" s="72"/>
      <c r="I17" s="72"/>
      <c r="J17" s="72"/>
      <c r="K17" s="72"/>
      <c r="L17" s="72"/>
      <c r="M17" s="72"/>
      <c r="N17" s="72"/>
      <c r="O17" s="72"/>
      <c r="P17" s="72"/>
      <c r="Q17" s="72"/>
      <c r="R17" s="72"/>
      <c r="S17" s="72"/>
      <c r="T17" s="72" t="s">
        <v>246</v>
      </c>
      <c r="U17" s="72"/>
      <c r="V17" s="72"/>
      <c r="W17" s="72"/>
      <c r="X17" s="72"/>
      <c r="Y17" s="72"/>
      <c r="Z17" s="72"/>
      <c r="AA17" s="72" t="s">
        <v>247</v>
      </c>
      <c r="AB17" s="72"/>
      <c r="AC17" s="72"/>
      <c r="AD17" s="72"/>
      <c r="AE17" s="72"/>
      <c r="AF17" s="72"/>
      <c r="AG17" s="72"/>
      <c r="AH17" s="72" t="s">
        <v>248</v>
      </c>
      <c r="AI17" s="72"/>
      <c r="AJ17" s="72"/>
      <c r="AK17" s="72"/>
      <c r="AL17" s="72"/>
      <c r="AM17" s="72"/>
      <c r="AN17" s="72"/>
      <c r="AO17" s="72"/>
      <c r="AP17" s="72"/>
      <c r="AQ17" s="72"/>
      <c r="AR17" s="72"/>
      <c r="AS17" s="72"/>
      <c r="AT17" s="72"/>
      <c r="AU17" s="72"/>
      <c r="AV17" s="72" t="s">
        <v>351</v>
      </c>
      <c r="AW17" s="72"/>
      <c r="AX17" s="72"/>
      <c r="AY17" s="72"/>
      <c r="AZ17" s="72"/>
      <c r="BA17" s="72"/>
      <c r="BB17" s="72"/>
      <c r="BC17" s="72"/>
      <c r="BD17" s="72"/>
      <c r="BE17" s="72"/>
      <c r="BF17" s="72"/>
      <c r="BG17" s="72"/>
      <c r="BH17" s="72"/>
      <c r="BI17" s="72"/>
      <c r="BJ17" s="72"/>
      <c r="BK17" s="72"/>
      <c r="BL17" s="72"/>
    </row>
    <row r="18" spans="1:79" ht="48" customHeight="1" x14ac:dyDescent="0.2">
      <c r="A18" s="143"/>
      <c r="B18" s="143"/>
      <c r="C18" s="143"/>
      <c r="D18" s="143"/>
      <c r="E18" s="143"/>
      <c r="F18" s="143"/>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t="s">
        <v>21</v>
      </c>
      <c r="AI18" s="72"/>
      <c r="AJ18" s="72"/>
      <c r="AK18" s="72"/>
      <c r="AL18" s="72"/>
      <c r="AM18" s="72"/>
      <c r="AN18" s="72"/>
      <c r="AO18" s="72" t="s">
        <v>121</v>
      </c>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pans="1:79" ht="15" customHeight="1" x14ac:dyDescent="0.2">
      <c r="A19" s="72">
        <v>1</v>
      </c>
      <c r="B19" s="72"/>
      <c r="C19" s="72"/>
      <c r="D19" s="72"/>
      <c r="E19" s="72"/>
      <c r="F19" s="72"/>
      <c r="G19" s="72">
        <v>2</v>
      </c>
      <c r="H19" s="72"/>
      <c r="I19" s="72"/>
      <c r="J19" s="72"/>
      <c r="K19" s="72"/>
      <c r="L19" s="72"/>
      <c r="M19" s="72"/>
      <c r="N19" s="72"/>
      <c r="O19" s="72"/>
      <c r="P19" s="72"/>
      <c r="Q19" s="72"/>
      <c r="R19" s="72"/>
      <c r="S19" s="72"/>
      <c r="T19" s="72">
        <v>3</v>
      </c>
      <c r="U19" s="72"/>
      <c r="V19" s="72"/>
      <c r="W19" s="72"/>
      <c r="X19" s="72"/>
      <c r="Y19" s="72"/>
      <c r="Z19" s="72"/>
      <c r="AA19" s="72">
        <v>4</v>
      </c>
      <c r="AB19" s="72"/>
      <c r="AC19" s="72"/>
      <c r="AD19" s="72"/>
      <c r="AE19" s="72"/>
      <c r="AF19" s="72"/>
      <c r="AG19" s="72"/>
      <c r="AH19" s="72">
        <v>5</v>
      </c>
      <c r="AI19" s="72"/>
      <c r="AJ19" s="72"/>
      <c r="AK19" s="72"/>
      <c r="AL19" s="72"/>
      <c r="AM19" s="72"/>
      <c r="AN19" s="72"/>
      <c r="AO19" s="72">
        <v>6</v>
      </c>
      <c r="AP19" s="72"/>
      <c r="AQ19" s="72"/>
      <c r="AR19" s="72"/>
      <c r="AS19" s="72"/>
      <c r="AT19" s="72"/>
      <c r="AU19" s="72"/>
      <c r="AV19" s="72">
        <v>7</v>
      </c>
      <c r="AW19" s="72"/>
      <c r="AX19" s="72"/>
      <c r="AY19" s="72"/>
      <c r="AZ19" s="72"/>
      <c r="BA19" s="72"/>
      <c r="BB19" s="72"/>
      <c r="BC19" s="72"/>
      <c r="BD19" s="72"/>
      <c r="BE19" s="72"/>
      <c r="BF19" s="72"/>
      <c r="BG19" s="72"/>
      <c r="BH19" s="72"/>
      <c r="BI19" s="72"/>
      <c r="BJ19" s="72"/>
      <c r="BK19" s="72"/>
      <c r="BL19" s="72"/>
    </row>
    <row r="20" spans="1:79" hidden="1" x14ac:dyDescent="0.2">
      <c r="A20" s="174" t="s">
        <v>128</v>
      </c>
      <c r="B20" s="174"/>
      <c r="C20" s="174"/>
      <c r="D20" s="174"/>
      <c r="E20" s="174"/>
      <c r="F20" s="174"/>
      <c r="G20" s="174" t="s">
        <v>78</v>
      </c>
      <c r="H20" s="174"/>
      <c r="I20" s="174"/>
      <c r="J20" s="174"/>
      <c r="K20" s="174"/>
      <c r="L20" s="174"/>
      <c r="M20" s="174"/>
      <c r="N20" s="174"/>
      <c r="O20" s="174"/>
      <c r="P20" s="174"/>
      <c r="Q20" s="174"/>
      <c r="R20" s="174"/>
      <c r="S20" s="174"/>
      <c r="T20" s="174" t="s">
        <v>101</v>
      </c>
      <c r="U20" s="174"/>
      <c r="V20" s="174"/>
      <c r="W20" s="174"/>
      <c r="X20" s="174"/>
      <c r="Y20" s="174"/>
      <c r="Z20" s="174"/>
      <c r="AA20" s="174" t="s">
        <v>102</v>
      </c>
      <c r="AB20" s="174"/>
      <c r="AC20" s="174"/>
      <c r="AD20" s="174"/>
      <c r="AE20" s="174"/>
      <c r="AF20" s="174"/>
      <c r="AG20" s="174"/>
      <c r="AH20" s="174" t="s">
        <v>103</v>
      </c>
      <c r="AI20" s="174"/>
      <c r="AJ20" s="174"/>
      <c r="AK20" s="174"/>
      <c r="AL20" s="174"/>
      <c r="AM20" s="174"/>
      <c r="AN20" s="174"/>
      <c r="AO20" s="174" t="s">
        <v>104</v>
      </c>
      <c r="AP20" s="174"/>
      <c r="AQ20" s="174"/>
      <c r="AR20" s="174"/>
      <c r="AS20" s="174"/>
      <c r="AT20" s="174"/>
      <c r="AU20" s="174"/>
      <c r="AV20" s="174" t="s">
        <v>110</v>
      </c>
      <c r="AW20" s="174"/>
      <c r="AX20" s="174"/>
      <c r="AY20" s="174"/>
      <c r="AZ20" s="174"/>
      <c r="BA20" s="174"/>
      <c r="BB20" s="174"/>
      <c r="BC20" s="174"/>
      <c r="BD20" s="174"/>
      <c r="BE20" s="174"/>
      <c r="BF20" s="174"/>
      <c r="BG20" s="174"/>
      <c r="BH20" s="174"/>
      <c r="BI20" s="174"/>
      <c r="BJ20" s="174"/>
      <c r="BK20" s="174"/>
      <c r="BL20" s="174"/>
      <c r="CA20" t="s">
        <v>64</v>
      </c>
    </row>
    <row r="21" spans="1:79" s="7" customFormat="1" x14ac:dyDescent="0.2">
      <c r="A21" s="175"/>
      <c r="B21" s="175"/>
      <c r="C21" s="175"/>
      <c r="D21" s="175"/>
      <c r="E21" s="175"/>
      <c r="F21" s="175"/>
      <c r="G21" s="175"/>
      <c r="H21" s="175"/>
      <c r="I21" s="175"/>
      <c r="J21" s="175"/>
      <c r="K21" s="175"/>
      <c r="L21" s="175"/>
      <c r="M21" s="175"/>
      <c r="N21" s="175"/>
      <c r="O21" s="175"/>
      <c r="P21" s="175"/>
      <c r="Q21" s="175"/>
      <c r="R21" s="175"/>
      <c r="S21" s="175"/>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5"/>
      <c r="AW21" s="175"/>
      <c r="AX21" s="175"/>
      <c r="AY21" s="175"/>
      <c r="AZ21" s="175"/>
      <c r="BA21" s="175"/>
      <c r="BB21" s="175"/>
      <c r="BC21" s="175"/>
      <c r="BD21" s="175"/>
      <c r="BE21" s="175"/>
      <c r="BF21" s="175"/>
      <c r="BG21" s="175"/>
      <c r="BH21" s="175"/>
      <c r="BI21" s="175"/>
      <c r="BJ21" s="175"/>
      <c r="BK21" s="175"/>
      <c r="BL21" s="175"/>
      <c r="CA21" s="7" t="s">
        <v>65</v>
      </c>
    </row>
    <row r="23" spans="1:79" ht="15" customHeight="1" x14ac:dyDescent="0.2">
      <c r="A23" s="98" t="s">
        <v>186</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row>
    <row r="25" spans="1:79" ht="48" customHeight="1" x14ac:dyDescent="0.2">
      <c r="A25" s="72" t="s">
        <v>7</v>
      </c>
      <c r="B25" s="72"/>
      <c r="C25" s="72"/>
      <c r="D25" s="72"/>
      <c r="E25" s="72"/>
      <c r="F25" s="72"/>
      <c r="G25" s="85" t="s">
        <v>20</v>
      </c>
      <c r="H25" s="86"/>
      <c r="I25" s="86"/>
      <c r="J25" s="86"/>
      <c r="K25" s="86"/>
      <c r="L25" s="86"/>
      <c r="M25" s="86"/>
      <c r="N25" s="86"/>
      <c r="O25" s="86"/>
      <c r="P25" s="86"/>
      <c r="Q25" s="86"/>
      <c r="R25" s="86"/>
      <c r="S25" s="86"/>
      <c r="T25" s="86"/>
      <c r="U25" s="86"/>
      <c r="V25" s="86"/>
      <c r="W25" s="86"/>
      <c r="X25" s="86"/>
      <c r="Y25" s="86"/>
      <c r="Z25" s="86"/>
      <c r="AA25" s="86"/>
      <c r="AB25" s="86"/>
      <c r="AC25" s="86"/>
      <c r="AD25" s="86"/>
      <c r="AE25" s="87"/>
      <c r="AF25" s="72" t="s">
        <v>9</v>
      </c>
      <c r="AG25" s="72"/>
      <c r="AH25" s="72"/>
      <c r="AI25" s="72"/>
      <c r="AJ25" s="72"/>
      <c r="AK25" s="72" t="s">
        <v>8</v>
      </c>
      <c r="AL25" s="72"/>
      <c r="AM25" s="72"/>
      <c r="AN25" s="72"/>
      <c r="AO25" s="72"/>
      <c r="AP25" s="72"/>
      <c r="AQ25" s="72"/>
      <c r="AR25" s="72"/>
      <c r="AS25" s="72"/>
      <c r="AT25" s="72"/>
      <c r="AU25" s="72" t="s">
        <v>352</v>
      </c>
      <c r="AV25" s="72"/>
      <c r="AW25" s="72"/>
      <c r="AX25" s="72"/>
      <c r="AY25" s="72"/>
      <c r="AZ25" s="72"/>
      <c r="BA25" s="72"/>
      <c r="BB25" s="72"/>
      <c r="BC25" s="72"/>
      <c r="BD25" s="72"/>
      <c r="BE25" s="72" t="s">
        <v>353</v>
      </c>
      <c r="BF25" s="72"/>
      <c r="BG25" s="72"/>
      <c r="BH25" s="72"/>
      <c r="BI25" s="72"/>
      <c r="BJ25" s="72"/>
      <c r="BK25" s="72"/>
      <c r="BL25" s="72"/>
      <c r="BM25" s="72"/>
      <c r="BN25" s="72"/>
    </row>
    <row r="26" spans="1:79" ht="15" customHeight="1" x14ac:dyDescent="0.2">
      <c r="A26" s="72">
        <v>1</v>
      </c>
      <c r="B26" s="72"/>
      <c r="C26" s="72"/>
      <c r="D26" s="72"/>
      <c r="E26" s="72"/>
      <c r="F26" s="72"/>
      <c r="G26" s="85">
        <v>2</v>
      </c>
      <c r="H26" s="86"/>
      <c r="I26" s="86"/>
      <c r="J26" s="86"/>
      <c r="K26" s="86"/>
      <c r="L26" s="86"/>
      <c r="M26" s="86"/>
      <c r="N26" s="86"/>
      <c r="O26" s="86"/>
      <c r="P26" s="86"/>
      <c r="Q26" s="86"/>
      <c r="R26" s="86"/>
      <c r="S26" s="86"/>
      <c r="T26" s="86"/>
      <c r="U26" s="86"/>
      <c r="V26" s="86"/>
      <c r="W26" s="86"/>
      <c r="X26" s="86"/>
      <c r="Y26" s="86"/>
      <c r="Z26" s="86"/>
      <c r="AA26" s="86"/>
      <c r="AB26" s="86"/>
      <c r="AC26" s="86"/>
      <c r="AD26" s="86"/>
      <c r="AE26" s="87"/>
      <c r="AF26" s="72">
        <v>3</v>
      </c>
      <c r="AG26" s="72"/>
      <c r="AH26" s="72"/>
      <c r="AI26" s="72"/>
      <c r="AJ26" s="72"/>
      <c r="AK26" s="72">
        <v>4</v>
      </c>
      <c r="AL26" s="72"/>
      <c r="AM26" s="72"/>
      <c r="AN26" s="72"/>
      <c r="AO26" s="72"/>
      <c r="AP26" s="72"/>
      <c r="AQ26" s="72"/>
      <c r="AR26" s="72"/>
      <c r="AS26" s="72"/>
      <c r="AT26" s="72"/>
      <c r="AU26" s="72">
        <v>5</v>
      </c>
      <c r="AV26" s="72"/>
      <c r="AW26" s="72"/>
      <c r="AX26" s="72"/>
      <c r="AY26" s="72"/>
      <c r="AZ26" s="72"/>
      <c r="BA26" s="72"/>
      <c r="BB26" s="72"/>
      <c r="BC26" s="72"/>
      <c r="BD26" s="72"/>
      <c r="BE26" s="72">
        <v>6</v>
      </c>
      <c r="BF26" s="72"/>
      <c r="BG26" s="72"/>
      <c r="BH26" s="72"/>
      <c r="BI26" s="72"/>
      <c r="BJ26" s="72"/>
      <c r="BK26" s="72"/>
      <c r="BL26" s="72"/>
      <c r="BM26" s="72"/>
      <c r="BN26" s="72"/>
    </row>
    <row r="27" spans="1:79" ht="15" hidden="1" customHeight="1" x14ac:dyDescent="0.2">
      <c r="A27" s="174" t="s">
        <v>187</v>
      </c>
      <c r="B27" s="174"/>
      <c r="C27" s="174"/>
      <c r="D27" s="174"/>
      <c r="E27" s="174"/>
      <c r="F27" s="174"/>
      <c r="G27" s="181" t="s">
        <v>78</v>
      </c>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3"/>
      <c r="AF27" s="174" t="s">
        <v>91</v>
      </c>
      <c r="AG27" s="174"/>
      <c r="AH27" s="174"/>
      <c r="AI27" s="174"/>
      <c r="AJ27" s="174"/>
      <c r="AK27" s="174" t="s">
        <v>92</v>
      </c>
      <c r="AL27" s="174"/>
      <c r="AM27" s="174"/>
      <c r="AN27" s="174"/>
      <c r="AO27" s="174"/>
      <c r="AP27" s="174"/>
      <c r="AQ27" s="174"/>
      <c r="AR27" s="174"/>
      <c r="AS27" s="174"/>
      <c r="AT27" s="174"/>
      <c r="AU27" s="174" t="s">
        <v>139</v>
      </c>
      <c r="AV27" s="174"/>
      <c r="AW27" s="174"/>
      <c r="AX27" s="174"/>
      <c r="AY27" s="174"/>
      <c r="AZ27" s="174"/>
      <c r="BA27" s="174"/>
      <c r="BB27" s="174"/>
      <c r="BC27" s="174"/>
      <c r="BD27" s="174"/>
      <c r="BE27" s="174" t="s">
        <v>141</v>
      </c>
      <c r="BF27" s="174"/>
      <c r="BG27" s="174"/>
      <c r="BH27" s="174"/>
      <c r="BI27" s="174"/>
      <c r="BJ27" s="174"/>
      <c r="BK27" s="174"/>
      <c r="BL27" s="174"/>
      <c r="BM27" s="174"/>
      <c r="BN27" s="174"/>
      <c r="CA27" t="s">
        <v>66</v>
      </c>
    </row>
    <row r="28" spans="1:79" s="7" customFormat="1" x14ac:dyDescent="0.2">
      <c r="A28" s="175"/>
      <c r="B28" s="175"/>
      <c r="C28" s="175"/>
      <c r="D28" s="175"/>
      <c r="E28" s="175"/>
      <c r="F28" s="175"/>
      <c r="G28" s="177"/>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9"/>
      <c r="AF28" s="175"/>
      <c r="AG28" s="175"/>
      <c r="AH28" s="175"/>
      <c r="AI28" s="175"/>
      <c r="AJ28" s="175"/>
      <c r="AK28" s="175"/>
      <c r="AL28" s="175"/>
      <c r="AM28" s="175"/>
      <c r="AN28" s="175"/>
      <c r="AO28" s="175"/>
      <c r="AP28" s="175"/>
      <c r="AQ28" s="175"/>
      <c r="AR28" s="175"/>
      <c r="AS28" s="175"/>
      <c r="AT28" s="175"/>
      <c r="AU28" s="180"/>
      <c r="AV28" s="180"/>
      <c r="AW28" s="180"/>
      <c r="AX28" s="180"/>
      <c r="AY28" s="180"/>
      <c r="AZ28" s="180"/>
      <c r="BA28" s="180"/>
      <c r="BB28" s="180"/>
      <c r="BC28" s="180"/>
      <c r="BD28" s="180"/>
      <c r="BE28" s="180"/>
      <c r="BF28" s="180"/>
      <c r="BG28" s="180"/>
      <c r="BH28" s="180"/>
      <c r="BI28" s="180"/>
      <c r="BJ28" s="180"/>
      <c r="BK28" s="180"/>
      <c r="BL28" s="180"/>
      <c r="BM28" s="180"/>
      <c r="BN28" s="180"/>
      <c r="CA28" s="7" t="s">
        <v>67</v>
      </c>
    </row>
    <row r="30" spans="1:79" ht="14.25" customHeight="1" x14ac:dyDescent="0.2">
      <c r="A30" s="63" t="s">
        <v>354</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row>
    <row r="31" spans="1:79" ht="15" customHeight="1" x14ac:dyDescent="0.2">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row>
    <row r="33" spans="1:79" s="1" customFormat="1" ht="28.5" hidden="1" customHeight="1" x14ac:dyDescent="0.2">
      <c r="A33" s="150"/>
      <c r="B33" s="150"/>
      <c r="C33" s="150"/>
      <c r="D33" s="150"/>
      <c r="E33" s="150"/>
      <c r="F33" s="150"/>
      <c r="G33" s="137" t="s">
        <v>1</v>
      </c>
      <c r="H33" s="138"/>
      <c r="I33" s="138"/>
      <c r="J33" s="138"/>
      <c r="K33" s="138"/>
      <c r="L33" s="138"/>
      <c r="M33" s="138"/>
      <c r="N33" s="138"/>
      <c r="O33" s="138"/>
      <c r="P33" s="138"/>
      <c r="Q33" s="138"/>
      <c r="R33" s="138"/>
      <c r="S33" s="138"/>
      <c r="T33" s="138" t="s">
        <v>101</v>
      </c>
      <c r="U33" s="138"/>
      <c r="V33" s="138"/>
      <c r="W33" s="138"/>
      <c r="X33" s="138"/>
      <c r="Y33" s="138"/>
      <c r="Z33" s="138"/>
      <c r="AA33" s="138" t="s">
        <v>102</v>
      </c>
      <c r="AB33" s="138"/>
      <c r="AC33" s="138"/>
      <c r="AD33" s="138"/>
      <c r="AE33" s="138"/>
      <c r="AF33" s="138"/>
      <c r="AG33" s="138"/>
      <c r="AH33" s="138" t="s">
        <v>103</v>
      </c>
      <c r="AI33" s="138"/>
      <c r="AJ33" s="138"/>
      <c r="AK33" s="138"/>
      <c r="AL33" s="138"/>
      <c r="AM33" s="138"/>
      <c r="AN33" s="139"/>
      <c r="AO33" s="137" t="s">
        <v>104</v>
      </c>
      <c r="AP33" s="138"/>
      <c r="AQ33" s="138"/>
      <c r="AR33" s="138"/>
      <c r="AS33" s="138"/>
      <c r="AT33" s="138"/>
      <c r="AU33" s="138"/>
      <c r="AV33" s="12"/>
      <c r="AW33" s="12"/>
      <c r="AX33" s="12"/>
      <c r="AY33" s="12"/>
      <c r="AZ33" s="12"/>
      <c r="BA33" s="12"/>
      <c r="BB33" s="12"/>
      <c r="BC33" s="12"/>
      <c r="BD33" s="13"/>
      <c r="BE33" s="11"/>
      <c r="BF33" s="12"/>
      <c r="BG33" s="12"/>
      <c r="BH33" s="12"/>
      <c r="BI33" s="12"/>
      <c r="BJ33" s="12"/>
      <c r="BK33" s="12"/>
      <c r="BL33" s="12"/>
      <c r="BM33" s="12"/>
      <c r="BN33" s="13"/>
      <c r="CA33" t="s">
        <v>129</v>
      </c>
    </row>
    <row r="34" spans="1:79" s="9" customFormat="1" ht="12.75" customHeight="1" x14ac:dyDescent="0.2">
      <c r="A34" s="150" t="s">
        <v>179</v>
      </c>
      <c r="B34" s="150"/>
      <c r="C34" s="150"/>
      <c r="D34" s="150"/>
      <c r="E34" s="150"/>
      <c r="F34" s="150"/>
      <c r="G34" s="184"/>
      <c r="H34" s="184"/>
      <c r="I34" s="184"/>
      <c r="J34" s="184"/>
      <c r="K34" s="184"/>
      <c r="L34" s="184"/>
      <c r="M34" s="184"/>
      <c r="N34" s="184"/>
      <c r="O34" s="184"/>
      <c r="P34" s="184"/>
      <c r="Q34" s="184"/>
      <c r="R34" s="184"/>
      <c r="S34" s="184"/>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4"/>
      <c r="AW34" s="15"/>
      <c r="AX34" s="15"/>
      <c r="AY34" s="15"/>
      <c r="AZ34" s="15"/>
      <c r="BA34" s="15"/>
      <c r="BB34" s="15"/>
      <c r="BC34" s="15"/>
      <c r="BD34" s="15"/>
      <c r="BE34" s="15"/>
      <c r="BF34" s="15"/>
      <c r="BG34" s="15"/>
      <c r="BH34" s="15"/>
      <c r="BI34" s="15"/>
      <c r="BJ34" s="15"/>
      <c r="BK34" s="15"/>
      <c r="BL34" s="15"/>
      <c r="BM34" s="15"/>
      <c r="BN34" s="15"/>
      <c r="BO34" s="15"/>
      <c r="CA34" s="9" t="s">
        <v>130</v>
      </c>
    </row>
    <row r="37" spans="1:79" ht="14.25" customHeight="1" x14ac:dyDescent="0.2">
      <c r="A37" s="106" t="s">
        <v>358</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row>
    <row r="38" spans="1:79" ht="15" x14ac:dyDescent="0.25">
      <c r="A38" s="187" t="s">
        <v>245</v>
      </c>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c r="BP38" s="187"/>
      <c r="BQ38" s="187"/>
    </row>
    <row r="39" spans="1:79" ht="12.95" customHeight="1" x14ac:dyDescent="0.2">
      <c r="A39" s="72" t="s">
        <v>3</v>
      </c>
      <c r="B39" s="72"/>
      <c r="C39" s="72"/>
      <c r="D39" s="72"/>
      <c r="E39" s="72"/>
      <c r="F39" s="72"/>
      <c r="G39" s="72" t="s">
        <v>20</v>
      </c>
      <c r="H39" s="72"/>
      <c r="I39" s="72"/>
      <c r="J39" s="72"/>
      <c r="K39" s="72"/>
      <c r="L39" s="72"/>
      <c r="M39" s="72"/>
      <c r="N39" s="72"/>
      <c r="O39" s="72"/>
      <c r="P39" s="72"/>
      <c r="Q39" s="72"/>
      <c r="R39" s="72"/>
      <c r="S39" s="72"/>
      <c r="T39" s="72" t="s">
        <v>249</v>
      </c>
      <c r="U39" s="72"/>
      <c r="V39" s="72"/>
      <c r="W39" s="72"/>
      <c r="X39" s="72"/>
      <c r="Y39" s="72"/>
      <c r="Z39" s="72"/>
      <c r="AA39" s="72"/>
      <c r="AB39" s="72"/>
      <c r="AC39" s="72"/>
      <c r="AD39" s="72"/>
      <c r="AE39" s="72"/>
      <c r="AF39" s="72"/>
      <c r="AG39" s="72"/>
      <c r="AH39" s="72" t="s">
        <v>251</v>
      </c>
      <c r="AI39" s="72"/>
      <c r="AJ39" s="72"/>
      <c r="AK39" s="72"/>
      <c r="AL39" s="72"/>
      <c r="AM39" s="72"/>
      <c r="AN39" s="72"/>
      <c r="AO39" s="72"/>
      <c r="AP39" s="72"/>
      <c r="AQ39" s="72"/>
      <c r="AR39" s="72"/>
      <c r="AS39" s="72"/>
      <c r="AT39" s="72"/>
      <c r="AU39" s="72"/>
      <c r="AV39" s="72" t="s">
        <v>359</v>
      </c>
      <c r="AW39" s="72"/>
      <c r="AX39" s="72"/>
      <c r="AY39" s="72"/>
      <c r="AZ39" s="72"/>
      <c r="BA39" s="72"/>
      <c r="BB39" s="72"/>
      <c r="BC39" s="72"/>
      <c r="BD39" s="72"/>
      <c r="BE39" s="72"/>
      <c r="BF39" s="72"/>
      <c r="BG39" s="72"/>
      <c r="BH39" s="72"/>
      <c r="BI39" s="72"/>
      <c r="BJ39" s="72"/>
      <c r="BK39" s="72"/>
      <c r="BL39" s="72"/>
      <c r="BM39" s="72"/>
      <c r="BN39" s="72"/>
      <c r="BO39" s="72"/>
      <c r="BP39" s="72"/>
      <c r="BQ39" s="72"/>
    </row>
    <row r="40" spans="1:79" ht="47.1" customHeight="1" x14ac:dyDescent="0.2">
      <c r="A40" s="72"/>
      <c r="B40" s="72"/>
      <c r="C40" s="72"/>
      <c r="D40" s="72"/>
      <c r="E40" s="72"/>
      <c r="F40" s="72"/>
      <c r="G40" s="72"/>
      <c r="H40" s="72"/>
      <c r="I40" s="72"/>
      <c r="J40" s="72"/>
      <c r="K40" s="72"/>
      <c r="L40" s="72"/>
      <c r="M40" s="72"/>
      <c r="N40" s="72"/>
      <c r="O40" s="72"/>
      <c r="P40" s="72"/>
      <c r="Q40" s="72"/>
      <c r="R40" s="72"/>
      <c r="S40" s="72"/>
      <c r="T40" s="72" t="s">
        <v>22</v>
      </c>
      <c r="U40" s="72"/>
      <c r="V40" s="72"/>
      <c r="W40" s="72"/>
      <c r="X40" s="72"/>
      <c r="Y40" s="72"/>
      <c r="Z40" s="72"/>
      <c r="AA40" s="72" t="s">
        <v>121</v>
      </c>
      <c r="AB40" s="72"/>
      <c r="AC40" s="72"/>
      <c r="AD40" s="72"/>
      <c r="AE40" s="72"/>
      <c r="AF40" s="72"/>
      <c r="AG40" s="72"/>
      <c r="AH40" s="72" t="s">
        <v>22</v>
      </c>
      <c r="AI40" s="72"/>
      <c r="AJ40" s="72"/>
      <c r="AK40" s="72"/>
      <c r="AL40" s="72"/>
      <c r="AM40" s="72"/>
      <c r="AN40" s="72"/>
      <c r="AO40" s="72" t="s">
        <v>121</v>
      </c>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row>
    <row r="41" spans="1:79" ht="15" customHeight="1" x14ac:dyDescent="0.2">
      <c r="A41" s="72">
        <v>1</v>
      </c>
      <c r="B41" s="72"/>
      <c r="C41" s="72"/>
      <c r="D41" s="72"/>
      <c r="E41" s="72"/>
      <c r="F41" s="72"/>
      <c r="G41" s="72">
        <v>2</v>
      </c>
      <c r="H41" s="72"/>
      <c r="I41" s="72"/>
      <c r="J41" s="72"/>
      <c r="K41" s="72"/>
      <c r="L41" s="72"/>
      <c r="M41" s="72"/>
      <c r="N41" s="72"/>
      <c r="O41" s="72"/>
      <c r="P41" s="72"/>
      <c r="Q41" s="72"/>
      <c r="R41" s="72"/>
      <c r="S41" s="72"/>
      <c r="T41" s="72">
        <v>3</v>
      </c>
      <c r="U41" s="72"/>
      <c r="V41" s="72"/>
      <c r="W41" s="72"/>
      <c r="X41" s="72"/>
      <c r="Y41" s="72"/>
      <c r="Z41" s="72"/>
      <c r="AA41" s="72">
        <v>4</v>
      </c>
      <c r="AB41" s="72"/>
      <c r="AC41" s="72"/>
      <c r="AD41" s="72"/>
      <c r="AE41" s="72"/>
      <c r="AF41" s="72"/>
      <c r="AG41" s="72"/>
      <c r="AH41" s="72">
        <v>5</v>
      </c>
      <c r="AI41" s="72"/>
      <c r="AJ41" s="72"/>
      <c r="AK41" s="72"/>
      <c r="AL41" s="72"/>
      <c r="AM41" s="72"/>
      <c r="AN41" s="72"/>
      <c r="AO41" s="72">
        <v>6</v>
      </c>
      <c r="AP41" s="72"/>
      <c r="AQ41" s="72"/>
      <c r="AR41" s="72"/>
      <c r="AS41" s="72"/>
      <c r="AT41" s="72"/>
      <c r="AU41" s="72"/>
      <c r="AV41" s="72">
        <v>7</v>
      </c>
      <c r="AW41" s="72"/>
      <c r="AX41" s="72"/>
      <c r="AY41" s="72"/>
      <c r="AZ41" s="72"/>
      <c r="BA41" s="72"/>
      <c r="BB41" s="72"/>
      <c r="BC41" s="72"/>
      <c r="BD41" s="72"/>
      <c r="BE41" s="72"/>
      <c r="BF41" s="72"/>
      <c r="BG41" s="72"/>
      <c r="BH41" s="72"/>
      <c r="BI41" s="72"/>
      <c r="BJ41" s="72"/>
      <c r="BK41" s="72"/>
      <c r="BL41" s="72"/>
      <c r="BM41" s="72"/>
      <c r="BN41" s="72"/>
      <c r="BO41" s="72"/>
      <c r="BP41" s="72"/>
      <c r="BQ41" s="72"/>
    </row>
    <row r="42" spans="1:79" s="2" customFormat="1" ht="12.75" hidden="1" customHeight="1" x14ac:dyDescent="0.2">
      <c r="A42" s="48" t="s">
        <v>128</v>
      </c>
      <c r="B42" s="48"/>
      <c r="C42" s="48"/>
      <c r="D42" s="48"/>
      <c r="E42" s="48"/>
      <c r="F42" s="48"/>
      <c r="G42" s="162" t="s">
        <v>78</v>
      </c>
      <c r="H42" s="162"/>
      <c r="I42" s="162"/>
      <c r="J42" s="162"/>
      <c r="K42" s="162"/>
      <c r="L42" s="162"/>
      <c r="M42" s="162"/>
      <c r="N42" s="162"/>
      <c r="O42" s="162"/>
      <c r="P42" s="162"/>
      <c r="Q42" s="162"/>
      <c r="R42" s="162"/>
      <c r="S42" s="162"/>
      <c r="T42" s="58" t="s">
        <v>101</v>
      </c>
      <c r="U42" s="58"/>
      <c r="V42" s="58"/>
      <c r="W42" s="58"/>
      <c r="X42" s="58"/>
      <c r="Y42" s="58"/>
      <c r="Z42" s="58"/>
      <c r="AA42" s="58" t="s">
        <v>102</v>
      </c>
      <c r="AB42" s="58"/>
      <c r="AC42" s="58"/>
      <c r="AD42" s="58"/>
      <c r="AE42" s="58"/>
      <c r="AF42" s="58"/>
      <c r="AG42" s="58"/>
      <c r="AH42" s="58" t="s">
        <v>103</v>
      </c>
      <c r="AI42" s="58"/>
      <c r="AJ42" s="58"/>
      <c r="AK42" s="58"/>
      <c r="AL42" s="58"/>
      <c r="AM42" s="58"/>
      <c r="AN42" s="58"/>
      <c r="AO42" s="58" t="s">
        <v>104</v>
      </c>
      <c r="AP42" s="58"/>
      <c r="AQ42" s="58"/>
      <c r="AR42" s="58"/>
      <c r="AS42" s="58"/>
      <c r="AT42" s="58"/>
      <c r="AU42" s="58"/>
      <c r="AV42" s="48" t="s">
        <v>110</v>
      </c>
      <c r="AW42" s="48"/>
      <c r="AX42" s="48"/>
      <c r="AY42" s="48"/>
      <c r="AZ42" s="48"/>
      <c r="BA42" s="48"/>
      <c r="BB42" s="48"/>
      <c r="BC42" s="48"/>
      <c r="BD42" s="48"/>
      <c r="BE42" s="48"/>
      <c r="BF42" s="48"/>
      <c r="BG42" s="48"/>
      <c r="BH42" s="48"/>
      <c r="BI42" s="48"/>
      <c r="BJ42" s="48"/>
      <c r="BK42" s="48"/>
      <c r="BL42" s="48"/>
      <c r="BM42" s="48"/>
      <c r="BN42" s="48"/>
      <c r="BO42" s="48"/>
      <c r="BP42" s="48"/>
      <c r="BQ42" s="48"/>
      <c r="CA42" s="2" t="s">
        <v>68</v>
      </c>
    </row>
    <row r="43" spans="1:79" s="8" customFormat="1" ht="12.75" customHeight="1" x14ac:dyDescent="0.2">
      <c r="A43" s="48" t="s">
        <v>1</v>
      </c>
      <c r="B43" s="48"/>
      <c r="C43" s="48"/>
      <c r="D43" s="48"/>
      <c r="E43" s="48"/>
      <c r="F43" s="48"/>
      <c r="G43" s="162"/>
      <c r="H43" s="162"/>
      <c r="I43" s="162"/>
      <c r="J43" s="162"/>
      <c r="K43" s="162"/>
      <c r="L43" s="162"/>
      <c r="M43" s="162"/>
      <c r="N43" s="162"/>
      <c r="O43" s="162"/>
      <c r="P43" s="162"/>
      <c r="Q43" s="162"/>
      <c r="R43" s="162"/>
      <c r="S43" s="162"/>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48"/>
      <c r="AW43" s="48"/>
      <c r="AX43" s="48"/>
      <c r="AY43" s="48"/>
      <c r="AZ43" s="48"/>
      <c r="BA43" s="48"/>
      <c r="BB43" s="48"/>
      <c r="BC43" s="48"/>
      <c r="BD43" s="48"/>
      <c r="BE43" s="48"/>
      <c r="BF43" s="48"/>
      <c r="BG43" s="48"/>
      <c r="BH43" s="48"/>
      <c r="BI43" s="48"/>
      <c r="BJ43" s="48"/>
      <c r="BK43" s="48"/>
      <c r="BL43" s="48"/>
      <c r="BM43" s="48"/>
      <c r="BN43" s="48"/>
      <c r="BO43" s="48"/>
      <c r="BP43" s="48"/>
      <c r="BQ43" s="48"/>
      <c r="CA43" s="8" t="s">
        <v>69</v>
      </c>
    </row>
    <row r="45" spans="1:79" ht="15" customHeight="1" x14ac:dyDescent="0.2">
      <c r="A45" s="106" t="s">
        <v>189</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row>
    <row r="47" spans="1:79" ht="90.95" customHeight="1" x14ac:dyDescent="0.2">
      <c r="A47" s="72" t="s">
        <v>7</v>
      </c>
      <c r="B47" s="72"/>
      <c r="C47" s="72"/>
      <c r="D47" s="72"/>
      <c r="E47" s="72"/>
      <c r="F47" s="72"/>
      <c r="G47" s="85" t="s">
        <v>20</v>
      </c>
      <c r="H47" s="86"/>
      <c r="I47" s="86"/>
      <c r="J47" s="86"/>
      <c r="K47" s="86"/>
      <c r="L47" s="86"/>
      <c r="M47" s="86"/>
      <c r="N47" s="86"/>
      <c r="O47" s="86"/>
      <c r="P47" s="86"/>
      <c r="Q47" s="86"/>
      <c r="R47" s="86"/>
      <c r="S47" s="86"/>
      <c r="T47" s="86"/>
      <c r="U47" s="86"/>
      <c r="V47" s="86"/>
      <c r="W47" s="86"/>
      <c r="X47" s="86"/>
      <c r="Y47" s="86"/>
      <c r="Z47" s="86"/>
      <c r="AA47" s="86"/>
      <c r="AB47" s="86"/>
      <c r="AC47" s="86"/>
      <c r="AD47" s="86"/>
      <c r="AE47" s="87"/>
      <c r="AF47" s="72" t="s">
        <v>9</v>
      </c>
      <c r="AG47" s="72"/>
      <c r="AH47" s="72"/>
      <c r="AI47" s="72"/>
      <c r="AJ47" s="72"/>
      <c r="AK47" s="72" t="s">
        <v>8</v>
      </c>
      <c r="AL47" s="72"/>
      <c r="AM47" s="72"/>
      <c r="AN47" s="72"/>
      <c r="AO47" s="72"/>
      <c r="AP47" s="72"/>
      <c r="AQ47" s="72"/>
      <c r="AR47" s="72"/>
      <c r="AS47" s="72"/>
      <c r="AT47" s="72"/>
      <c r="AU47" s="72" t="s">
        <v>355</v>
      </c>
      <c r="AV47" s="72"/>
      <c r="AW47" s="72"/>
      <c r="AX47" s="72"/>
      <c r="AY47" s="72"/>
      <c r="AZ47" s="72"/>
      <c r="BA47" s="72" t="s">
        <v>356</v>
      </c>
      <c r="BB47" s="72"/>
      <c r="BC47" s="72"/>
      <c r="BD47" s="72"/>
      <c r="BE47" s="72"/>
      <c r="BF47" s="72"/>
      <c r="BG47" s="72" t="s">
        <v>360</v>
      </c>
      <c r="BH47" s="72"/>
      <c r="BI47" s="72"/>
      <c r="BJ47" s="72"/>
      <c r="BK47" s="72"/>
      <c r="BL47" s="72"/>
      <c r="BM47" s="72" t="s">
        <v>361</v>
      </c>
      <c r="BN47" s="72"/>
      <c r="BO47" s="72"/>
      <c r="BP47" s="72"/>
      <c r="BQ47" s="72"/>
      <c r="BR47" s="72"/>
    </row>
    <row r="48" spans="1:79" ht="15" customHeight="1" x14ac:dyDescent="0.2">
      <c r="A48" s="72">
        <v>1</v>
      </c>
      <c r="B48" s="72"/>
      <c r="C48" s="72"/>
      <c r="D48" s="72"/>
      <c r="E48" s="72"/>
      <c r="F48" s="72"/>
      <c r="G48" s="85">
        <v>2</v>
      </c>
      <c r="H48" s="86"/>
      <c r="I48" s="86"/>
      <c r="J48" s="86"/>
      <c r="K48" s="86"/>
      <c r="L48" s="86"/>
      <c r="M48" s="86"/>
      <c r="N48" s="86"/>
      <c r="O48" s="86"/>
      <c r="P48" s="86"/>
      <c r="Q48" s="86"/>
      <c r="R48" s="86"/>
      <c r="S48" s="86"/>
      <c r="T48" s="86"/>
      <c r="U48" s="86"/>
      <c r="V48" s="86"/>
      <c r="W48" s="86"/>
      <c r="X48" s="86"/>
      <c r="Y48" s="86"/>
      <c r="Z48" s="86"/>
      <c r="AA48" s="86"/>
      <c r="AB48" s="86"/>
      <c r="AC48" s="86"/>
      <c r="AD48" s="86"/>
      <c r="AE48" s="87"/>
      <c r="AF48" s="72">
        <v>3</v>
      </c>
      <c r="AG48" s="72"/>
      <c r="AH48" s="72"/>
      <c r="AI48" s="72"/>
      <c r="AJ48" s="72"/>
      <c r="AK48" s="72">
        <v>4</v>
      </c>
      <c r="AL48" s="72"/>
      <c r="AM48" s="72"/>
      <c r="AN48" s="72"/>
      <c r="AO48" s="72"/>
      <c r="AP48" s="72"/>
      <c r="AQ48" s="72"/>
      <c r="AR48" s="72"/>
      <c r="AS48" s="72"/>
      <c r="AT48" s="72"/>
      <c r="AU48" s="72">
        <v>5</v>
      </c>
      <c r="AV48" s="72"/>
      <c r="AW48" s="72"/>
      <c r="AX48" s="72"/>
      <c r="AY48" s="72"/>
      <c r="AZ48" s="72"/>
      <c r="BA48" s="72">
        <v>6</v>
      </c>
      <c r="BB48" s="72"/>
      <c r="BC48" s="72"/>
      <c r="BD48" s="72"/>
      <c r="BE48" s="72"/>
      <c r="BF48" s="72"/>
      <c r="BG48" s="72">
        <v>7</v>
      </c>
      <c r="BH48" s="72"/>
      <c r="BI48" s="72"/>
      <c r="BJ48" s="72"/>
      <c r="BK48" s="72"/>
      <c r="BL48" s="72"/>
      <c r="BM48" s="72">
        <v>8</v>
      </c>
      <c r="BN48" s="72"/>
      <c r="BO48" s="72"/>
      <c r="BP48" s="72"/>
      <c r="BQ48" s="72"/>
      <c r="BR48" s="72"/>
    </row>
    <row r="49" spans="1:79" ht="9.75" hidden="1" customHeight="1" x14ac:dyDescent="0.2">
      <c r="A49" s="174" t="s">
        <v>187</v>
      </c>
      <c r="B49" s="174"/>
      <c r="C49" s="174"/>
      <c r="D49" s="174"/>
      <c r="E49" s="174"/>
      <c r="F49" s="174"/>
      <c r="G49" s="181" t="s">
        <v>78</v>
      </c>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3"/>
      <c r="AF49" s="174" t="s">
        <v>91</v>
      </c>
      <c r="AG49" s="174"/>
      <c r="AH49" s="174"/>
      <c r="AI49" s="174"/>
      <c r="AJ49" s="174"/>
      <c r="AK49" s="174" t="s">
        <v>92</v>
      </c>
      <c r="AL49" s="174"/>
      <c r="AM49" s="174"/>
      <c r="AN49" s="174"/>
      <c r="AO49" s="174"/>
      <c r="AP49" s="174"/>
      <c r="AQ49" s="174"/>
      <c r="AR49" s="174"/>
      <c r="AS49" s="174"/>
      <c r="AT49" s="174"/>
      <c r="AU49" s="174" t="s">
        <v>139</v>
      </c>
      <c r="AV49" s="174"/>
      <c r="AW49" s="174"/>
      <c r="AX49" s="174"/>
      <c r="AY49" s="174"/>
      <c r="AZ49" s="174"/>
      <c r="BA49" s="174" t="s">
        <v>141</v>
      </c>
      <c r="BB49" s="174"/>
      <c r="BC49" s="174"/>
      <c r="BD49" s="174"/>
      <c r="BE49" s="174"/>
      <c r="BF49" s="174"/>
      <c r="BG49" s="174" t="s">
        <v>133</v>
      </c>
      <c r="BH49" s="174"/>
      <c r="BI49" s="174"/>
      <c r="BJ49" s="174"/>
      <c r="BK49" s="174"/>
      <c r="BL49" s="174"/>
      <c r="BM49" s="174" t="s">
        <v>135</v>
      </c>
      <c r="BN49" s="174"/>
      <c r="BO49" s="174"/>
      <c r="BP49" s="174"/>
      <c r="BQ49" s="174"/>
      <c r="BR49" s="174"/>
      <c r="CA49" t="s">
        <v>70</v>
      </c>
    </row>
    <row r="50" spans="1:79" s="7" customFormat="1" x14ac:dyDescent="0.2">
      <c r="A50" s="175"/>
      <c r="B50" s="175"/>
      <c r="C50" s="175"/>
      <c r="D50" s="175"/>
      <c r="E50" s="175"/>
      <c r="F50" s="175"/>
      <c r="G50" s="177"/>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9"/>
      <c r="AF50" s="175"/>
      <c r="AG50" s="175"/>
      <c r="AH50" s="175"/>
      <c r="AI50" s="175"/>
      <c r="AJ50" s="175"/>
      <c r="AK50" s="175"/>
      <c r="AL50" s="175"/>
      <c r="AM50" s="175"/>
      <c r="AN50" s="175"/>
      <c r="AO50" s="175"/>
      <c r="AP50" s="175"/>
      <c r="AQ50" s="175"/>
      <c r="AR50" s="175"/>
      <c r="AS50" s="175"/>
      <c r="AT50" s="175"/>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CA50" s="7" t="s">
        <v>71</v>
      </c>
    </row>
    <row r="52" spans="1:79" ht="28.5" customHeight="1" x14ac:dyDescent="0.2">
      <c r="A52" s="67" t="s">
        <v>362</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row>
    <row r="53" spans="1:79" ht="15" customHeight="1" x14ac:dyDescent="0.2">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row>
    <row r="54" spans="1:79" s="21" customFormat="1" ht="1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18"/>
      <c r="AF54" s="18"/>
      <c r="AG54" s="18"/>
      <c r="AH54" s="18"/>
      <c r="AI54" s="18"/>
      <c r="AJ54" s="18"/>
      <c r="AK54" s="18"/>
      <c r="AL54" s="18"/>
      <c r="AM54" s="18"/>
      <c r="AN54" s="18"/>
      <c r="AO54" s="18"/>
      <c r="AP54" s="18"/>
      <c r="AQ54" s="18"/>
      <c r="AR54" s="18"/>
      <c r="AS54" s="18"/>
      <c r="AT54" s="18"/>
      <c r="AU54" s="18"/>
      <c r="AV54" s="19"/>
      <c r="AW54" s="19"/>
      <c r="AX54" s="19"/>
      <c r="AY54" s="19"/>
      <c r="AZ54" s="19"/>
      <c r="BA54" s="19"/>
      <c r="BB54" s="19"/>
      <c r="BC54" s="19"/>
      <c r="BD54" s="19"/>
      <c r="BE54" s="19"/>
      <c r="BF54" s="19"/>
      <c r="BG54" s="19"/>
      <c r="BH54" s="19"/>
      <c r="BI54" s="19"/>
      <c r="BJ54" s="19"/>
      <c r="BK54" s="19"/>
      <c r="BL54" s="19"/>
    </row>
    <row r="55" spans="1:79" s="2" customFormat="1" ht="15.75" hidden="1" customHeight="1" x14ac:dyDescent="0.2">
      <c r="A55" s="48"/>
      <c r="B55" s="48"/>
      <c r="C55" s="48"/>
      <c r="D55" s="48"/>
      <c r="E55" s="48"/>
      <c r="F55" s="48"/>
      <c r="G55" s="78" t="s">
        <v>1</v>
      </c>
      <c r="H55" s="79"/>
      <c r="I55" s="79"/>
      <c r="J55" s="79"/>
      <c r="K55" s="79"/>
      <c r="L55" s="79"/>
      <c r="M55" s="79"/>
      <c r="N55" s="79"/>
      <c r="O55" s="79"/>
      <c r="P55" s="79"/>
      <c r="Q55" s="79"/>
      <c r="R55" s="79"/>
      <c r="S55" s="79"/>
      <c r="T55" s="79" t="s">
        <v>101</v>
      </c>
      <c r="U55" s="79"/>
      <c r="V55" s="79"/>
      <c r="W55" s="79"/>
      <c r="X55" s="79"/>
      <c r="Y55" s="79"/>
      <c r="Z55" s="79"/>
      <c r="AA55" s="79" t="s">
        <v>102</v>
      </c>
      <c r="AB55" s="79"/>
      <c r="AC55" s="79"/>
      <c r="AD55" s="79"/>
      <c r="AE55" s="79"/>
      <c r="AF55" s="79"/>
      <c r="AG55" s="79"/>
      <c r="AH55" s="79" t="s">
        <v>103</v>
      </c>
      <c r="AI55" s="79"/>
      <c r="AJ55" s="79"/>
      <c r="AK55" s="79"/>
      <c r="AL55" s="79"/>
      <c r="AM55" s="79"/>
      <c r="AN55" s="79"/>
      <c r="AO55" s="189" t="s">
        <v>104</v>
      </c>
      <c r="AP55" s="189"/>
      <c r="AQ55" s="189"/>
      <c r="AR55" s="189"/>
      <c r="AS55" s="189"/>
      <c r="AT55" s="189"/>
      <c r="AU55" s="190"/>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7"/>
      <c r="CA55" s="2" t="s">
        <v>131</v>
      </c>
    </row>
    <row r="56" spans="1:79" s="9" customFormat="1" ht="15" customHeight="1" x14ac:dyDescent="0.2">
      <c r="A56" s="150" t="s">
        <v>179</v>
      </c>
      <c r="B56" s="150"/>
      <c r="C56" s="150"/>
      <c r="D56" s="150"/>
      <c r="E56" s="150"/>
      <c r="F56" s="150"/>
      <c r="G56" s="164"/>
      <c r="H56" s="164"/>
      <c r="I56" s="164"/>
      <c r="J56" s="164"/>
      <c r="K56" s="164"/>
      <c r="L56" s="164"/>
      <c r="M56" s="164"/>
      <c r="N56" s="164"/>
      <c r="O56" s="164"/>
      <c r="P56" s="164"/>
      <c r="Q56" s="164"/>
      <c r="R56" s="164"/>
      <c r="S56" s="164"/>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6"/>
      <c r="CA56" s="9" t="s">
        <v>132</v>
      </c>
    </row>
    <row r="57" spans="1:79" s="1" customFormat="1" ht="12.7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row>
    <row r="58" spans="1:79" s="1" customFormat="1" ht="12.7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row>
    <row r="60" spans="1:79" ht="18.95" customHeight="1" x14ac:dyDescent="0.2">
      <c r="A60" s="55" t="s">
        <v>239</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40"/>
      <c r="AC60" s="40"/>
      <c r="AD60" s="40"/>
      <c r="AE60" s="40"/>
      <c r="AF60" s="40"/>
      <c r="AG60" s="40"/>
      <c r="AH60" s="88"/>
      <c r="AI60" s="88"/>
      <c r="AJ60" s="88"/>
      <c r="AK60" s="88"/>
      <c r="AL60" s="88"/>
      <c r="AM60" s="88"/>
      <c r="AN60" s="88"/>
      <c r="AO60" s="88"/>
      <c r="AP60" s="88"/>
      <c r="AQ60" s="40"/>
      <c r="AR60" s="40"/>
      <c r="AS60" s="40"/>
      <c r="AT60" s="40"/>
      <c r="AU60" s="57" t="s">
        <v>241</v>
      </c>
      <c r="AV60" s="54"/>
      <c r="AW60" s="54"/>
      <c r="AX60" s="54"/>
      <c r="AY60" s="54"/>
      <c r="AZ60" s="54"/>
      <c r="BA60" s="54"/>
      <c r="BB60" s="54"/>
      <c r="BC60" s="54"/>
      <c r="BD60" s="54"/>
      <c r="BE60" s="54"/>
      <c r="BF60" s="54"/>
    </row>
    <row r="61" spans="1:79" ht="12.75" customHeight="1" x14ac:dyDescent="0.2">
      <c r="AB61" s="41"/>
      <c r="AC61" s="41"/>
      <c r="AD61" s="41"/>
      <c r="AE61" s="41"/>
      <c r="AF61" s="41"/>
      <c r="AG61" s="41"/>
      <c r="AH61" s="47" t="s">
        <v>2</v>
      </c>
      <c r="AI61" s="47"/>
      <c r="AJ61" s="47"/>
      <c r="AK61" s="47"/>
      <c r="AL61" s="47"/>
      <c r="AM61" s="47"/>
      <c r="AN61" s="47"/>
      <c r="AO61" s="47"/>
      <c r="AP61" s="47"/>
      <c r="AQ61" s="41"/>
      <c r="AR61" s="41"/>
      <c r="AS61" s="41"/>
      <c r="AT61" s="41"/>
      <c r="AU61" s="47" t="s">
        <v>205</v>
      </c>
      <c r="AV61" s="47"/>
      <c r="AW61" s="47"/>
      <c r="AX61" s="47"/>
      <c r="AY61" s="47"/>
      <c r="AZ61" s="47"/>
      <c r="BA61" s="47"/>
      <c r="BB61" s="47"/>
      <c r="BC61" s="47"/>
      <c r="BD61" s="47"/>
      <c r="BE61" s="47"/>
      <c r="BF61" s="47"/>
    </row>
    <row r="62" spans="1:79" ht="15" x14ac:dyDescent="0.2">
      <c r="AB62" s="41"/>
      <c r="AC62" s="41"/>
      <c r="AD62" s="41"/>
      <c r="AE62" s="41"/>
      <c r="AF62" s="41"/>
      <c r="AG62" s="41"/>
      <c r="AH62" s="42"/>
      <c r="AI62" s="42"/>
      <c r="AJ62" s="42"/>
      <c r="AK62" s="42"/>
      <c r="AL62" s="42"/>
      <c r="AM62" s="42"/>
      <c r="AN62" s="42"/>
      <c r="AO62" s="42"/>
      <c r="AP62" s="42"/>
      <c r="AQ62" s="41"/>
      <c r="AR62" s="41"/>
      <c r="AS62" s="41"/>
      <c r="AT62" s="41"/>
      <c r="AU62" s="42"/>
      <c r="AV62" s="42"/>
      <c r="AW62" s="42"/>
      <c r="AX62" s="42"/>
      <c r="AY62" s="42"/>
      <c r="AZ62" s="42"/>
      <c r="BA62" s="42"/>
      <c r="BB62" s="42"/>
      <c r="BC62" s="42"/>
      <c r="BD62" s="42"/>
      <c r="BE62" s="42"/>
      <c r="BF62" s="42"/>
    </row>
    <row r="63" spans="1:79" ht="18" customHeight="1" x14ac:dyDescent="0.2">
      <c r="A63" s="55" t="s">
        <v>240</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41"/>
      <c r="AC63" s="41"/>
      <c r="AD63" s="41"/>
      <c r="AE63" s="41"/>
      <c r="AF63" s="41"/>
      <c r="AG63" s="41"/>
      <c r="AH63" s="89"/>
      <c r="AI63" s="89"/>
      <c r="AJ63" s="89"/>
      <c r="AK63" s="89"/>
      <c r="AL63" s="89"/>
      <c r="AM63" s="89"/>
      <c r="AN63" s="89"/>
      <c r="AO63" s="89"/>
      <c r="AP63" s="89"/>
      <c r="AQ63" s="41"/>
      <c r="AR63" s="41"/>
      <c r="AS63" s="41"/>
      <c r="AT63" s="41"/>
      <c r="AU63" s="53" t="s">
        <v>242</v>
      </c>
      <c r="AV63" s="54"/>
      <c r="AW63" s="54"/>
      <c r="AX63" s="54"/>
      <c r="AY63" s="54"/>
      <c r="AZ63" s="54"/>
      <c r="BA63" s="54"/>
      <c r="BB63" s="54"/>
      <c r="BC63" s="54"/>
      <c r="BD63" s="54"/>
      <c r="BE63" s="54"/>
      <c r="BF63" s="54"/>
    </row>
    <row r="64" spans="1:79" ht="12" customHeight="1" x14ac:dyDescent="0.2">
      <c r="AB64" s="41"/>
      <c r="AC64" s="41"/>
      <c r="AD64" s="41"/>
      <c r="AE64" s="41"/>
      <c r="AF64" s="41"/>
      <c r="AG64" s="41"/>
      <c r="AH64" s="47" t="s">
        <v>2</v>
      </c>
      <c r="AI64" s="47"/>
      <c r="AJ64" s="47"/>
      <c r="AK64" s="47"/>
      <c r="AL64" s="47"/>
      <c r="AM64" s="47"/>
      <c r="AN64" s="47"/>
      <c r="AO64" s="47"/>
      <c r="AP64" s="47"/>
      <c r="AQ64" s="41"/>
      <c r="AR64" s="41"/>
      <c r="AS64" s="41"/>
      <c r="AT64" s="41"/>
      <c r="AU64" s="47" t="s">
        <v>205</v>
      </c>
      <c r="AV64" s="47"/>
      <c r="AW64" s="47"/>
      <c r="AX64" s="47"/>
      <c r="AY64" s="47"/>
      <c r="AZ64" s="47"/>
      <c r="BA64" s="47"/>
      <c r="BB64" s="47"/>
      <c r="BC64" s="47"/>
      <c r="BD64" s="47"/>
      <c r="BE64" s="47"/>
      <c r="BF64" s="47"/>
    </row>
  </sheetData>
  <mergeCells count="184">
    <mergeCell ref="AH64:AP64"/>
    <mergeCell ref="AU64:BF64"/>
    <mergeCell ref="A60:AA60"/>
    <mergeCell ref="AH60:AP60"/>
    <mergeCell ref="AU60:BF60"/>
    <mergeCell ref="AH61:AP61"/>
    <mergeCell ref="AU61:BF61"/>
    <mergeCell ref="A63:AA63"/>
    <mergeCell ref="AH63:AP63"/>
    <mergeCell ref="AU63:BF63"/>
    <mergeCell ref="A56:F56"/>
    <mergeCell ref="G56:S56"/>
    <mergeCell ref="T56:Z56"/>
    <mergeCell ref="AA56:AG56"/>
    <mergeCell ref="AH56:AN56"/>
    <mergeCell ref="AO56:AU56"/>
    <mergeCell ref="BG50:BL50"/>
    <mergeCell ref="BM50:BR50"/>
    <mergeCell ref="A52:BL52"/>
    <mergeCell ref="A53:BL53"/>
    <mergeCell ref="A55:F55"/>
    <mergeCell ref="G55:S55"/>
    <mergeCell ref="T55:Z55"/>
    <mergeCell ref="AA55:AG55"/>
    <mergeCell ref="AH55:AN55"/>
    <mergeCell ref="AO55:AU55"/>
    <mergeCell ref="A50:F50"/>
    <mergeCell ref="G50:AE50"/>
    <mergeCell ref="AF50:AJ50"/>
    <mergeCell ref="AK50:AT50"/>
    <mergeCell ref="AU50:AZ50"/>
    <mergeCell ref="BA50:BF50"/>
    <mergeCell ref="BG48:BL48"/>
    <mergeCell ref="BM48:BR48"/>
    <mergeCell ref="A49:F49"/>
    <mergeCell ref="G49:AE49"/>
    <mergeCell ref="AF49:AJ49"/>
    <mergeCell ref="AK49:AT49"/>
    <mergeCell ref="AU49:AZ49"/>
    <mergeCell ref="BA49:BF49"/>
    <mergeCell ref="BG49:BL49"/>
    <mergeCell ref="BM49:BR49"/>
    <mergeCell ref="A48:F48"/>
    <mergeCell ref="G48:AE48"/>
    <mergeCell ref="AF48:AJ48"/>
    <mergeCell ref="AK48:AT48"/>
    <mergeCell ref="AU48:AZ48"/>
    <mergeCell ref="BA48:BF48"/>
    <mergeCell ref="AV43:BQ43"/>
    <mergeCell ref="A45:BL45"/>
    <mergeCell ref="A47:F47"/>
    <mergeCell ref="G47:AE47"/>
    <mergeCell ref="AF47:AJ47"/>
    <mergeCell ref="AK47:AT47"/>
    <mergeCell ref="AU47:AZ47"/>
    <mergeCell ref="BA47:BF47"/>
    <mergeCell ref="BG47:BL47"/>
    <mergeCell ref="BM47:BR47"/>
    <mergeCell ref="A43:F43"/>
    <mergeCell ref="G43:S43"/>
    <mergeCell ref="T43:Z43"/>
    <mergeCell ref="AA43:AG43"/>
    <mergeCell ref="AH43:AN43"/>
    <mergeCell ref="AO43:AU43"/>
    <mergeCell ref="AV41:BQ41"/>
    <mergeCell ref="A42:F42"/>
    <mergeCell ref="G42:S42"/>
    <mergeCell ref="T42:Z42"/>
    <mergeCell ref="AA42:AG42"/>
    <mergeCell ref="AH42:AN42"/>
    <mergeCell ref="AO42:AU42"/>
    <mergeCell ref="AV42:BQ42"/>
    <mergeCell ref="AO40:AU40"/>
    <mergeCell ref="A41:F41"/>
    <mergeCell ref="G41:S41"/>
    <mergeCell ref="T41:Z41"/>
    <mergeCell ref="AA41:AG41"/>
    <mergeCell ref="AH41:AN41"/>
    <mergeCell ref="AO41:AU41"/>
    <mergeCell ref="A37:BL37"/>
    <mergeCell ref="A38:BQ38"/>
    <mergeCell ref="A39:F40"/>
    <mergeCell ref="G39:S40"/>
    <mergeCell ref="T39:AG39"/>
    <mergeCell ref="AH39:AU39"/>
    <mergeCell ref="AV39:BQ40"/>
    <mergeCell ref="T40:Z40"/>
    <mergeCell ref="AA40:AG40"/>
    <mergeCell ref="AH40:AN40"/>
    <mergeCell ref="A34:F34"/>
    <mergeCell ref="G34:S34"/>
    <mergeCell ref="T34:Z34"/>
    <mergeCell ref="AA34:AG34"/>
    <mergeCell ref="AH34:AN34"/>
    <mergeCell ref="AO34:AU34"/>
    <mergeCell ref="A30:BQ30"/>
    <mergeCell ref="A31:BL31"/>
    <mergeCell ref="A33:F33"/>
    <mergeCell ref="G33:S33"/>
    <mergeCell ref="T33:Z33"/>
    <mergeCell ref="AA33:AG33"/>
    <mergeCell ref="AH33:AN33"/>
    <mergeCell ref="AO33:AU33"/>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0:F50 A28:F28">
    <cfRule type="cellIs" dxfId="0" priority="1"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Додаток1</vt:lpstr>
      <vt:lpstr>Додаток2 КПК3710160</vt:lpstr>
      <vt:lpstr>Додаток3 КПК3710160</vt:lpstr>
      <vt:lpstr>Додаток1!Область_печати</vt:lpstr>
      <vt:lpstr>'Додаток2 КПК3710160'!Область_печати</vt:lpstr>
      <vt:lpstr>'Додаток3 КПК3710160'!Область_печати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2019-10-19T14:09:19Z</cp:lastPrinted>
  <dcterms:created xsi:type="dcterms:W3CDTF">2016-07-02T12:27:50Z</dcterms:created>
  <dcterms:modified xsi:type="dcterms:W3CDTF">2024-01-02T16:56:53Z</dcterms:modified>
</cp:coreProperties>
</file>