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8.2021" sheetId="1" r:id="rId1"/>
  </sheets>
  <definedNames>
    <definedName name="Print_Area_0" localSheetId="0">'03.08.2021'!$A$4:$M$30</definedName>
    <definedName name="Print_Area_0_0" localSheetId="0">'03.08.2021'!$A$4:$M$30</definedName>
    <definedName name="Print_Area_0_0_0" localSheetId="0">'03.08.2021'!$A$4:$M$30</definedName>
    <definedName name="Print_Area_0_0_0_0" localSheetId="0">'03.08.2021'!$A$4:$M$30</definedName>
    <definedName name="Print_Area_0_0_0_0_0" localSheetId="0">'03.08.2021'!$A$4:$M$30</definedName>
    <definedName name="Print_Area_0_0_0_0_0_0" localSheetId="0">'03.08.2021'!$A$4:$M$30</definedName>
    <definedName name="Print_Titles_0" localSheetId="0">'03.08.2021'!$9:$9</definedName>
    <definedName name="Print_Titles_0_0" localSheetId="0">'03.08.2021'!$9:$9</definedName>
    <definedName name="Print_Titles_0_0_0" localSheetId="0">'03.08.2021'!$9:$9</definedName>
    <definedName name="Print_Titles_0_0_0_0" localSheetId="0">'03.08.2021'!$9:$9</definedName>
    <definedName name="Print_Titles_0_0_0_0_0" localSheetId="0">'03.08.2021'!$9:$9</definedName>
    <definedName name="Print_Titles_0_0_0_0_0_0" localSheetId="0">'03.08.2021'!$9:$9</definedName>
    <definedName name="_xlnm.Print_Titles" localSheetId="0">'03.08.2021'!$9:$9</definedName>
    <definedName name="_xlnm.Print_Area" localSheetId="0">'03.08.2021'!$A$1:$M$33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1" i="1"/>
  <c r="F30"/>
  <c r="F28"/>
  <c r="F25"/>
  <c r="F24"/>
  <c r="F21"/>
  <c r="F20"/>
  <c r="F19"/>
  <c r="F16"/>
  <c r="F15"/>
</calcChain>
</file>

<file path=xl/sharedStrings.xml><?xml version="1.0" encoding="utf-8"?>
<sst xmlns="http://schemas.openxmlformats.org/spreadsheetml/2006/main" count="77" uniqueCount="62">
  <si>
    <t>Додаток 8</t>
  </si>
  <si>
    <t>до рішення міської ради</t>
  </si>
  <si>
    <t>__________ № ________</t>
  </si>
  <si>
    <t>Зміни до розділу 2.20 "Житлове господарство та комунальна інфраструктура" Програми економічного і соціального розвитку Лиманської об’єднаної територіальної громади на 2021 рік</t>
  </si>
  <si>
    <t>№ і назва завдання Стратегії розвитку Донецької області на період до 2027 року або стратегії розвитку міста (району, ОТГ)</t>
  </si>
  <si>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</si>
  <si>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</si>
  <si>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</si>
  <si>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</si>
  <si>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тис.грн.</t>
  </si>
  <si>
    <t>Очікуваний 
результат</t>
  </si>
  <si>
    <t>Всього</t>
  </si>
  <si>
    <t>у тому числі за рахунок коштів:</t>
  </si>
  <si>
    <t>Держав-
ного
бюджету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</si>
  <si>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</si>
  <si>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</si>
  <si>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</si>
  <si>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</si>
  <si>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</si>
  <si>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облас-
ного
бюджету</t>
  </si>
  <si>
    <t>бюджету
міст,
районів, ОТГ</t>
  </si>
  <si>
    <t>Ціль 2. Якість життя та людський розвиток</t>
  </si>
  <si>
    <t>2.20. Житлове господарство та комунальна інфраструктура</t>
  </si>
  <si>
    <t>3.2.3 Поліпшення житлових умов населення</t>
  </si>
  <si>
    <t>5.</t>
  </si>
  <si>
    <t>Благоустрій територій населених пунктів</t>
  </si>
  <si>
    <t>5.1.</t>
  </si>
  <si>
    <t>Утримання та ремонт дорожньо-мостового господарства (комунального значення)</t>
  </si>
  <si>
    <t>в пункті 5.1.1 стовпчики 6,9 викласти в новій редакції</t>
  </si>
  <si>
    <t>5.1.1</t>
  </si>
  <si>
    <t>Поточний ремонт доріг по місту, селам та селищам, грейдерування та поточний ремонт тротуарів</t>
  </si>
  <si>
    <t>Протягом року</t>
  </si>
  <si>
    <t>КП "Лиманський Зеленбуд"</t>
  </si>
  <si>
    <t>Здійснено поточний ремонт доріг, м²</t>
  </si>
  <si>
    <t>поточний ремонт - 6217, грейдерування - 325, ремонт тротуарів — 600</t>
  </si>
  <si>
    <t>Рядок "Всього" викласти в новій редакції</t>
  </si>
  <si>
    <t>5.3.</t>
  </si>
  <si>
    <t>Утримання зелених насаджень загального користування</t>
  </si>
  <si>
    <t>в пунктах 5.3.5, 5.3.6 стовпчики 6,9,13 викласти в новій редакції</t>
  </si>
  <si>
    <t>5.3.5</t>
  </si>
  <si>
    <t>Витрати на оплату ПММ транспорту, який виконує роботи пов'язані з утриманням об'єктів та елементів благоустрою зелених насаджень</t>
  </si>
  <si>
    <t>Кількість, л</t>
  </si>
  <si>
    <t>5.3.6</t>
  </si>
  <si>
    <t>Витрати на оплату запчастин транспорту, який виконує роботи пов'язані з утриманням об'єктів та елементів благоустрою зелених насаджень загального користування</t>
  </si>
  <si>
    <t>Кількість, одиниць</t>
  </si>
  <si>
    <t>5.5.</t>
  </si>
  <si>
    <t>Санітарне очищення, придбання обладнання та ліквідація стихійних звалищ</t>
  </si>
  <si>
    <t>в пункті 5.5.4 стовпчики 6,9,13 викласти в новій редакції</t>
  </si>
  <si>
    <t>5.5.4</t>
  </si>
  <si>
    <t>Витрати на оплату ПММ транспорту, який виконує роботи пов'язані з санітарним очищенням об'єктів та елементів благоустрою</t>
  </si>
  <si>
    <t>5.7.</t>
  </si>
  <si>
    <t>Інші заходи з благоустрою, які не підпадають під пункти наведені вище</t>
  </si>
  <si>
    <t>в пункті 5.7.8 стовпчики 6,9,13 викласти в новій редакції</t>
  </si>
  <si>
    <t>5.7.8</t>
  </si>
  <si>
    <t>Витрати на оплату запчастин транспорту, який виконує роботи пов'язані з утриманням об'єктів та елементів благоустрою</t>
  </si>
  <si>
    <t>в пункті 5.7.17 стовпчики 3,6,9,13 викласти в новій редакції</t>
  </si>
  <si>
    <t>5.7.17</t>
  </si>
  <si>
    <t xml:space="preserve">Коригування та експертиза існуючого проєкту «Реконструкція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Лиман. Коригування». Незалежна експертиза з інвентаризації </t>
  </si>
  <si>
    <t>Кількість послуг,  одиниць</t>
  </si>
  <si>
    <t>Секретар міської ради</t>
  </si>
  <si>
    <t>Н. В. Ляшко</t>
  </si>
  <si>
    <t xml:space="preserve">                         Начальник відділу економічного розвитку і торгівлі                                     Г.С. Андрєєва       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</si>
</sst>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15">
    <font>
      <sz val="11"/>
      <color rgb="FF00000A"/>
      <name val="Calibri"/>
      <family val="2"/>
      <charset val="1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Times New Roman"/>
      <family val="1"/>
      <charset val="1"/>
    </font>
    <font>
      <sz val="16"/>
      <name val="Times New Roman"/>
      <family val="1"/>
      <charset val="1"/>
    </font>
    <font>
      <sz val="9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1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/>
    <xf numFmtId="165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7"/>
  <sheetViews>
    <sheetView tabSelected="1" view="pageBreakPreview" topLeftCell="A25" workbookViewId="0">
      <selection activeCell="H30" sqref="H30"/>
    </sheetView>
  </sheetViews>
  <sheetFormatPr defaultColWidth="9.140625" defaultRowHeight="15"/>
  <cols>
    <col min="1" max="1" width="11" style="8" customWidth="1"/>
    <col min="2" max="2" width="6.42578125" style="9" customWidth="1"/>
    <col min="3" max="3" width="26.28515625" style="10" customWidth="1"/>
    <col min="4" max="4" width="9.140625" style="8"/>
    <col min="5" max="5" width="12.28515625" style="8" customWidth="1"/>
    <col min="6" max="6" width="11.28515625" style="8" customWidth="1"/>
    <col min="7" max="8" width="9.28515625" style="8" customWidth="1"/>
    <col min="9" max="9" width="11.28515625" style="8" customWidth="1"/>
    <col min="10" max="11" width="9.28515625" style="8" customWidth="1"/>
    <col min="12" max="12" width="13" style="11" customWidth="1"/>
    <col min="13" max="13" width="14.7109375" style="8" customWidth="1"/>
    <col min="14" max="1024" width="9.140625" style="8"/>
  </cols>
  <sheetData>
    <row r="1" spans="1:20" s="12" customFormat="1" ht="10.5" customHeight="1">
      <c r="B1" s="13"/>
      <c r="C1" s="14"/>
      <c r="L1" s="7" t="s">
        <v>0</v>
      </c>
      <c r="M1" s="7"/>
    </row>
    <row r="2" spans="1:20" s="12" customFormat="1" ht="10.5" customHeight="1">
      <c r="B2" s="13"/>
      <c r="C2" s="14"/>
      <c r="L2" s="7" t="s">
        <v>1</v>
      </c>
      <c r="M2" s="7"/>
    </row>
    <row r="3" spans="1:20" s="12" customFormat="1" ht="13.5" customHeight="1">
      <c r="B3" s="13"/>
      <c r="C3" s="14"/>
      <c r="L3" s="7" t="s">
        <v>2</v>
      </c>
      <c r="M3" s="7"/>
    </row>
    <row r="4" spans="1:20" ht="17.2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2"/>
      <c r="O4" s="12"/>
      <c r="P4" s="12"/>
      <c r="Q4" s="12"/>
      <c r="R4" s="12"/>
      <c r="S4" s="12"/>
      <c r="T4" s="12"/>
    </row>
    <row r="5" spans="1:20" ht="15" customHeight="1">
      <c r="A5" s="5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/>
      <c r="H5" s="4"/>
      <c r="I5" s="4"/>
      <c r="J5" s="4"/>
      <c r="K5" s="4"/>
      <c r="L5" s="5" t="s">
        <v>10</v>
      </c>
      <c r="M5" s="5"/>
    </row>
    <row r="6" spans="1:20">
      <c r="A6" s="5"/>
      <c r="B6" s="5"/>
      <c r="C6" s="4"/>
      <c r="D6" s="4"/>
      <c r="E6" s="4"/>
      <c r="F6" s="4" t="s">
        <v>11</v>
      </c>
      <c r="G6" s="4" t="s">
        <v>12</v>
      </c>
      <c r="H6" s="4"/>
      <c r="I6" s="4"/>
      <c r="J6" s="4"/>
      <c r="K6" s="4"/>
      <c r="L6" s="5"/>
      <c r="M6" s="5"/>
    </row>
    <row r="7" spans="1:20" ht="26.85" customHeight="1">
      <c r="A7" s="5"/>
      <c r="B7" s="5"/>
      <c r="C7" s="4"/>
      <c r="D7" s="4"/>
      <c r="E7" s="4"/>
      <c r="F7" s="4"/>
      <c r="G7" s="5" t="s">
        <v>13</v>
      </c>
      <c r="H7" s="5" t="s">
        <v>14</v>
      </c>
      <c r="I7" s="5"/>
      <c r="J7" s="5" t="s">
        <v>15</v>
      </c>
      <c r="K7" s="5" t="s">
        <v>16</v>
      </c>
      <c r="L7" s="5" t="s">
        <v>17</v>
      </c>
      <c r="M7" s="5" t="s">
        <v>18</v>
      </c>
    </row>
    <row r="8" spans="1:20" ht="70.5" customHeight="1">
      <c r="A8" s="5"/>
      <c r="B8" s="5"/>
      <c r="C8" s="4"/>
      <c r="D8" s="4"/>
      <c r="E8" s="4"/>
      <c r="F8" s="4"/>
      <c r="G8" s="4"/>
      <c r="H8" s="15" t="s">
        <v>19</v>
      </c>
      <c r="I8" s="15" t="s">
        <v>20</v>
      </c>
      <c r="J8" s="5"/>
      <c r="K8" s="5"/>
      <c r="L8" s="5"/>
      <c r="M8" s="5"/>
    </row>
    <row r="9" spans="1:20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  <c r="J9" s="16">
        <v>10</v>
      </c>
      <c r="K9" s="16">
        <v>11</v>
      </c>
      <c r="L9" s="16">
        <v>12</v>
      </c>
      <c r="M9" s="16">
        <v>13</v>
      </c>
    </row>
    <row r="10" spans="1:20" ht="13.9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20" ht="13.9" customHeight="1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20" s="12" customFormat="1" ht="23.45" customHeight="1">
      <c r="A12" s="1" t="s">
        <v>23</v>
      </c>
      <c r="B12" s="21" t="s">
        <v>24</v>
      </c>
      <c r="C12" s="17" t="s">
        <v>25</v>
      </c>
      <c r="D12" s="17"/>
      <c r="E12" s="17"/>
      <c r="F12" s="22"/>
      <c r="G12" s="22"/>
      <c r="H12" s="22"/>
      <c r="I12" s="22"/>
      <c r="J12" s="22"/>
      <c r="K12" s="22"/>
      <c r="L12" s="17"/>
      <c r="M12" s="17"/>
    </row>
    <row r="13" spans="1:20" s="12" customFormat="1" ht="39" customHeight="1">
      <c r="A13" s="1"/>
      <c r="B13" s="17" t="s">
        <v>26</v>
      </c>
      <c r="C13" s="19" t="s">
        <v>27</v>
      </c>
      <c r="D13" s="17"/>
      <c r="E13" s="17"/>
      <c r="F13" s="22"/>
      <c r="G13" s="22"/>
      <c r="H13" s="22"/>
      <c r="I13" s="22"/>
      <c r="J13" s="22"/>
      <c r="K13" s="22"/>
      <c r="L13" s="17"/>
      <c r="M13" s="17"/>
    </row>
    <row r="14" spans="1:20" s="12" customFormat="1" ht="23.45" customHeight="1">
      <c r="A14" s="1"/>
      <c r="B14" s="21"/>
      <c r="C14" s="18" t="s">
        <v>28</v>
      </c>
      <c r="D14" s="17"/>
      <c r="E14" s="17"/>
      <c r="F14" s="22"/>
      <c r="G14" s="22"/>
      <c r="H14" s="22"/>
      <c r="I14" s="22"/>
      <c r="J14" s="22"/>
      <c r="K14" s="22"/>
      <c r="L14" s="17"/>
      <c r="M14" s="17"/>
    </row>
    <row r="15" spans="1:20" s="12" customFormat="1" ht="60.75" customHeight="1">
      <c r="A15" s="1"/>
      <c r="B15" s="23" t="s">
        <v>29</v>
      </c>
      <c r="C15" s="15" t="s">
        <v>30</v>
      </c>
      <c r="D15" s="15" t="s">
        <v>31</v>
      </c>
      <c r="E15" s="15" t="s">
        <v>32</v>
      </c>
      <c r="F15" s="24">
        <f>SUM(G15:K15)</f>
        <v>4320.3999999999996</v>
      </c>
      <c r="G15" s="24"/>
      <c r="H15" s="24"/>
      <c r="I15" s="24">
        <v>4320.3999999999996</v>
      </c>
      <c r="J15" s="24"/>
      <c r="K15" s="24"/>
      <c r="L15" s="15" t="s">
        <v>33</v>
      </c>
      <c r="M15" s="15" t="s">
        <v>34</v>
      </c>
    </row>
    <row r="16" spans="1:20" s="12" customFormat="1" ht="24" customHeight="1">
      <c r="A16" s="1"/>
      <c r="B16" s="21"/>
      <c r="C16" s="25" t="s">
        <v>35</v>
      </c>
      <c r="D16" s="15"/>
      <c r="E16" s="15"/>
      <c r="F16" s="22">
        <f>SUM(G16:K16)</f>
        <v>20324.431</v>
      </c>
      <c r="G16" s="22">
        <v>0</v>
      </c>
      <c r="H16" s="22">
        <v>0</v>
      </c>
      <c r="I16" s="22">
        <v>20324.431</v>
      </c>
      <c r="J16" s="22">
        <v>0</v>
      </c>
      <c r="K16" s="22">
        <v>0</v>
      </c>
      <c r="L16" s="17"/>
      <c r="M16" s="17"/>
    </row>
    <row r="17" spans="1:13" s="12" customFormat="1" ht="24">
      <c r="A17" s="1"/>
      <c r="B17" s="17" t="s">
        <v>36</v>
      </c>
      <c r="C17" s="19" t="s">
        <v>37</v>
      </c>
      <c r="D17" s="15"/>
      <c r="E17" s="15"/>
      <c r="F17" s="22"/>
      <c r="G17" s="22"/>
      <c r="H17" s="22"/>
      <c r="I17" s="22"/>
      <c r="J17" s="22"/>
      <c r="K17" s="22"/>
      <c r="L17" s="15"/>
      <c r="M17" s="15"/>
    </row>
    <row r="18" spans="1:13" s="12" customFormat="1" ht="36">
      <c r="A18" s="1"/>
      <c r="B18" s="23"/>
      <c r="C18" s="18" t="s">
        <v>38</v>
      </c>
      <c r="D18" s="15"/>
      <c r="E18" s="15"/>
      <c r="F18" s="24"/>
      <c r="G18" s="24"/>
      <c r="H18" s="24"/>
      <c r="I18" s="24"/>
      <c r="J18" s="22"/>
      <c r="K18" s="24"/>
      <c r="L18" s="15"/>
      <c r="M18" s="20"/>
    </row>
    <row r="19" spans="1:13" s="12" customFormat="1" ht="60">
      <c r="A19" s="1"/>
      <c r="B19" s="23" t="s">
        <v>39</v>
      </c>
      <c r="C19" s="15" t="s">
        <v>40</v>
      </c>
      <c r="D19" s="15" t="s">
        <v>31</v>
      </c>
      <c r="E19" s="15" t="s">
        <v>32</v>
      </c>
      <c r="F19" s="24">
        <f>SUM(G19:K19)</f>
        <v>340.83699999999999</v>
      </c>
      <c r="G19" s="24"/>
      <c r="H19" s="24"/>
      <c r="I19" s="24">
        <v>340.83699999999999</v>
      </c>
      <c r="J19" s="24"/>
      <c r="K19" s="24"/>
      <c r="L19" s="15" t="s">
        <v>41</v>
      </c>
      <c r="M19" s="20">
        <v>13200</v>
      </c>
    </row>
    <row r="20" spans="1:13" s="12" customFormat="1" ht="72">
      <c r="A20" s="1"/>
      <c r="B20" s="23" t="s">
        <v>42</v>
      </c>
      <c r="C20" s="15" t="s">
        <v>43</v>
      </c>
      <c r="D20" s="15" t="s">
        <v>31</v>
      </c>
      <c r="E20" s="15" t="s">
        <v>32</v>
      </c>
      <c r="F20" s="24">
        <f>SUM(G20:K20)</f>
        <v>65.320999999999998</v>
      </c>
      <c r="G20" s="24"/>
      <c r="H20" s="24"/>
      <c r="I20" s="24">
        <v>65.320999999999998</v>
      </c>
      <c r="J20" s="24"/>
      <c r="K20" s="24"/>
      <c r="L20" s="15" t="s">
        <v>44</v>
      </c>
      <c r="M20" s="20">
        <v>29</v>
      </c>
    </row>
    <row r="21" spans="1:13" s="12" customFormat="1" ht="25.5">
      <c r="A21" s="1"/>
      <c r="B21" s="23"/>
      <c r="C21" s="25" t="s">
        <v>35</v>
      </c>
      <c r="D21" s="15"/>
      <c r="E21" s="15"/>
      <c r="F21" s="22">
        <f>SUM(G21:K21)</f>
        <v>1642.22</v>
      </c>
      <c r="G21" s="22">
        <v>0</v>
      </c>
      <c r="H21" s="22">
        <v>0</v>
      </c>
      <c r="I21" s="22">
        <v>1642.22</v>
      </c>
      <c r="J21" s="22">
        <v>0</v>
      </c>
      <c r="K21" s="22">
        <v>0</v>
      </c>
      <c r="L21" s="15"/>
      <c r="M21" s="15"/>
    </row>
    <row r="22" spans="1:13" s="12" customFormat="1" ht="36">
      <c r="A22" s="1"/>
      <c r="B22" s="17" t="s">
        <v>45</v>
      </c>
      <c r="C22" s="19" t="s">
        <v>46</v>
      </c>
      <c r="D22" s="15"/>
      <c r="E22" s="15"/>
      <c r="F22" s="22"/>
      <c r="G22" s="22"/>
      <c r="H22" s="22"/>
      <c r="I22" s="22"/>
      <c r="J22" s="22"/>
      <c r="K22" s="22"/>
      <c r="L22" s="15"/>
      <c r="M22" s="15"/>
    </row>
    <row r="23" spans="1:13" s="12" customFormat="1" ht="24">
      <c r="A23" s="1"/>
      <c r="B23" s="23"/>
      <c r="C23" s="18" t="s">
        <v>47</v>
      </c>
      <c r="D23" s="15"/>
      <c r="E23" s="15"/>
      <c r="F23" s="22"/>
      <c r="G23" s="22"/>
      <c r="H23" s="22"/>
      <c r="I23" s="22"/>
      <c r="J23" s="22"/>
      <c r="K23" s="22"/>
      <c r="L23" s="15"/>
      <c r="M23" s="15"/>
    </row>
    <row r="24" spans="1:13" s="12" customFormat="1" ht="48">
      <c r="A24" s="1"/>
      <c r="B24" s="23" t="s">
        <v>48</v>
      </c>
      <c r="C24" s="15" t="s">
        <v>49</v>
      </c>
      <c r="D24" s="15" t="s">
        <v>31</v>
      </c>
      <c r="E24" s="15" t="s">
        <v>32</v>
      </c>
      <c r="F24" s="24">
        <f>SUM(G24:K24)</f>
        <v>725.976</v>
      </c>
      <c r="G24" s="24"/>
      <c r="H24" s="24"/>
      <c r="I24" s="24">
        <v>725.976</v>
      </c>
      <c r="J24" s="24"/>
      <c r="K24" s="24"/>
      <c r="L24" s="15" t="s">
        <v>41</v>
      </c>
      <c r="M24" s="15">
        <v>29494</v>
      </c>
    </row>
    <row r="25" spans="1:13" s="12" customFormat="1" ht="25.5">
      <c r="A25" s="1"/>
      <c r="B25" s="23"/>
      <c r="C25" s="25" t="s">
        <v>35</v>
      </c>
      <c r="D25" s="15"/>
      <c r="E25" s="15"/>
      <c r="F25" s="22">
        <f>SUM(G25:K25)</f>
        <v>5031.085</v>
      </c>
      <c r="G25" s="22">
        <v>0</v>
      </c>
      <c r="H25" s="22">
        <v>0</v>
      </c>
      <c r="I25" s="22">
        <v>5031.085</v>
      </c>
      <c r="J25" s="22">
        <v>0</v>
      </c>
      <c r="K25" s="22">
        <v>0</v>
      </c>
      <c r="L25" s="15"/>
      <c r="M25" s="15"/>
    </row>
    <row r="26" spans="1:13" s="12" customFormat="1" ht="36">
      <c r="A26" s="1"/>
      <c r="B26" s="17" t="s">
        <v>50</v>
      </c>
      <c r="C26" s="19" t="s">
        <v>51</v>
      </c>
      <c r="D26" s="15"/>
      <c r="E26" s="15"/>
      <c r="F26" s="22"/>
      <c r="G26" s="22"/>
      <c r="H26" s="22"/>
      <c r="I26" s="22"/>
      <c r="J26" s="22"/>
      <c r="K26" s="22"/>
      <c r="L26" s="15"/>
      <c r="M26" s="15"/>
    </row>
    <row r="27" spans="1:13" s="12" customFormat="1" ht="24">
      <c r="A27" s="1"/>
      <c r="B27" s="23"/>
      <c r="C27" s="18" t="s">
        <v>52</v>
      </c>
      <c r="D27" s="15"/>
      <c r="E27" s="15"/>
      <c r="F27" s="22"/>
      <c r="G27" s="22"/>
      <c r="H27" s="22"/>
      <c r="I27" s="22"/>
      <c r="J27" s="22"/>
      <c r="K27" s="22"/>
      <c r="L27" s="15"/>
      <c r="M27" s="15"/>
    </row>
    <row r="28" spans="1:13" s="12" customFormat="1" ht="48">
      <c r="A28" s="1"/>
      <c r="B28" s="26" t="s">
        <v>53</v>
      </c>
      <c r="C28" s="15" t="s">
        <v>54</v>
      </c>
      <c r="D28" s="20" t="s">
        <v>31</v>
      </c>
      <c r="E28" s="15" t="s">
        <v>32</v>
      </c>
      <c r="F28" s="24">
        <f>SUM(G28:K28)</f>
        <v>261.19499999999999</v>
      </c>
      <c r="G28" s="27"/>
      <c r="H28" s="27"/>
      <c r="I28" s="27">
        <v>261.19499999999999</v>
      </c>
      <c r="J28" s="27"/>
      <c r="K28" s="27"/>
      <c r="L28" s="15" t="s">
        <v>44</v>
      </c>
      <c r="M28" s="20">
        <v>99</v>
      </c>
    </row>
    <row r="29" spans="1:13" s="12" customFormat="1" ht="36">
      <c r="A29" s="1"/>
      <c r="B29" s="26"/>
      <c r="C29" s="18" t="s">
        <v>55</v>
      </c>
      <c r="D29" s="20"/>
      <c r="E29" s="15"/>
      <c r="F29" s="24"/>
      <c r="G29" s="27"/>
      <c r="H29" s="27"/>
      <c r="I29" s="27"/>
      <c r="J29" s="27"/>
      <c r="K29" s="27"/>
      <c r="L29" s="15"/>
      <c r="M29" s="20"/>
    </row>
    <row r="30" spans="1:13" s="12" customFormat="1" ht="153">
      <c r="A30" s="1"/>
      <c r="B30" s="23" t="s">
        <v>56</v>
      </c>
      <c r="C30" s="28" t="s">
        <v>57</v>
      </c>
      <c r="D30" s="15" t="s">
        <v>31</v>
      </c>
      <c r="E30" s="15" t="s">
        <v>32</v>
      </c>
      <c r="F30" s="24">
        <f>SUM(G30:K30)</f>
        <v>130</v>
      </c>
      <c r="G30" s="24"/>
      <c r="H30" s="24"/>
      <c r="I30" s="24">
        <v>130</v>
      </c>
      <c r="J30" s="24"/>
      <c r="K30" s="24"/>
      <c r="L30" s="15" t="s">
        <v>58</v>
      </c>
      <c r="M30" s="15">
        <v>3</v>
      </c>
    </row>
    <row r="31" spans="1:13" s="12" customFormat="1" ht="25.5">
      <c r="A31" s="1"/>
      <c r="B31" s="23"/>
      <c r="C31" s="25" t="s">
        <v>35</v>
      </c>
      <c r="D31" s="15"/>
      <c r="E31" s="15"/>
      <c r="F31" s="22">
        <f>SUM(G31:K31)</f>
        <v>5689.5209999999997</v>
      </c>
      <c r="G31" s="22">
        <v>0</v>
      </c>
      <c r="H31" s="22">
        <v>0</v>
      </c>
      <c r="I31" s="22">
        <v>5689.5209999999997</v>
      </c>
      <c r="J31" s="22">
        <v>0</v>
      </c>
      <c r="K31" s="22">
        <v>0</v>
      </c>
      <c r="L31" s="15"/>
      <c r="M31" s="15"/>
    </row>
    <row r="32" spans="1:13" s="31" customFormat="1" ht="36.75" customHeight="1">
      <c r="A32" s="38" t="s">
        <v>61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31" customFormat="1" ht="20.25">
      <c r="A33" s="30"/>
      <c r="B33" s="29"/>
      <c r="C33" s="32" t="s">
        <v>59</v>
      </c>
      <c r="D33" s="32"/>
      <c r="E33" s="32"/>
      <c r="F33" s="32"/>
      <c r="G33" s="32"/>
      <c r="H33" s="32"/>
      <c r="I33" s="32" t="s">
        <v>60</v>
      </c>
      <c r="J33" s="33"/>
      <c r="K33" s="32"/>
      <c r="L33" s="30"/>
      <c r="M33" s="30"/>
    </row>
    <row r="34" spans="1:13" s="12" customForma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s="12" customFormat="1">
      <c r="A35" s="34"/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>
      <c r="A41" s="36"/>
      <c r="B41" s="3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>
      <c r="A45" s="36"/>
      <c r="B45" s="3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36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36"/>
      <c r="B50" s="3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>
      <c r="A52" s="36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>
      <c r="A54" s="36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>
      <c r="A55" s="36"/>
      <c r="B55" s="3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</sheetData>
  <mergeCells count="23">
    <mergeCell ref="A12:A31"/>
    <mergeCell ref="A32:M32"/>
    <mergeCell ref="K7:K8"/>
    <mergeCell ref="L7:L8"/>
    <mergeCell ref="M7:M8"/>
    <mergeCell ref="A10:M10"/>
    <mergeCell ref="A11:M11"/>
    <mergeCell ref="L1:M1"/>
    <mergeCell ref="L2:M2"/>
    <mergeCell ref="L3:M3"/>
    <mergeCell ref="A4:M4"/>
    <mergeCell ref="A5:A8"/>
    <mergeCell ref="B5:B8"/>
    <mergeCell ref="C5:C8"/>
    <mergeCell ref="D5:D8"/>
    <mergeCell ref="E5:E8"/>
    <mergeCell ref="F5:K5"/>
    <mergeCell ref="L5:M6"/>
    <mergeCell ref="F6:F8"/>
    <mergeCell ref="G6:K6"/>
    <mergeCell ref="G7:G8"/>
    <mergeCell ref="H7:I7"/>
    <mergeCell ref="J7:J8"/>
  </mergeCells>
  <printOptions horizontalCentered="1"/>
  <pageMargins left="0.39374999999999999" right="0.39374999999999999" top="1.1812499999999999" bottom="0.39374999999999999" header="0.51180555555555496" footer="0.51180555555555496"/>
  <pageSetup paperSize="9" scale="79" orientation="landscape" useFirstPageNumber="1" horizontalDpi="300" verticalDpi="30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558</TotalTime>
  <Application>LibreOffice/6.4.1.2$Windows_X86_64 LibreOffice_project/4d224e95b98b138af42a64d84056446d09082932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03.08.2021</vt:lpstr>
      <vt:lpstr>'03.08.2021'!Print_Area_0</vt:lpstr>
      <vt:lpstr>'03.08.2021'!Print_Area_0_0</vt:lpstr>
      <vt:lpstr>'03.08.2021'!Print_Area_0_0_0</vt:lpstr>
      <vt:lpstr>'03.08.2021'!Print_Area_0_0_0_0</vt:lpstr>
      <vt:lpstr>'03.08.2021'!Print_Area_0_0_0_0_0</vt:lpstr>
      <vt:lpstr>'03.08.2021'!Print_Area_0_0_0_0_0_0</vt:lpstr>
      <vt:lpstr>'03.08.2021'!Print_Titles_0</vt:lpstr>
      <vt:lpstr>'03.08.2021'!Print_Titles_0_0</vt:lpstr>
      <vt:lpstr>'03.08.2021'!Print_Titles_0_0_0</vt:lpstr>
      <vt:lpstr>'03.08.2021'!Print_Titles_0_0_0_0</vt:lpstr>
      <vt:lpstr>'03.08.2021'!Print_Titles_0_0_0_0_0</vt:lpstr>
      <vt:lpstr>'03.08.2021'!Print_Titles_0_0_0_0_0_0</vt:lpstr>
      <vt:lpstr>'03.08.2021'!Заголовки_для_печати</vt:lpstr>
      <vt:lpstr>'03.08.2021'!Область_печати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user24</dc:creator>
  <dc:description/>
  <cp:lastModifiedBy>user</cp:lastModifiedBy>
  <cp:revision>107</cp:revision>
  <cp:lastPrinted>2021-08-04T05:44:20Z</cp:lastPrinted>
  <dcterms:created xsi:type="dcterms:W3CDTF">2006-09-16T00:00:00Z</dcterms:created>
  <dcterms:modified xsi:type="dcterms:W3CDTF">2021-08-04T05:44:32Z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