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 зах" sheetId="1" state="visible" r:id="rId2"/>
  </sheets>
  <definedNames>
    <definedName function="false" hidden="false" localSheetId="0" name="_xlnm.Print_Area" vbProcedure="false">'фін зах'!$A$1:$O$39</definedName>
    <definedName function="false" hidden="false" localSheetId="0" name="_xlnm.Print_Titles" vbProcedure="false">'фін зах'!$6:$10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<sst xmlns="http://schemas.openxmlformats.org/spreadsheetml/2006/main" count="56" uniqueCount="44">
  <si>
    <t xml:space="preserve">Додаток 3</t>
  </si>
  <si>
    <t xml:space="preserve">Фінансове забезпечення заходів Програми економічного і соціального розвитку Лиманської  територіальної громади за I півріччя 2021 року</t>
  </si>
  <si>
    <t xml:space="preserve">тис.грн</t>
  </si>
  <si>
    <t xml:space="preserve">Напрями реалізації заходів</t>
  </si>
  <si>
    <t xml:space="preserve">Кількість заходів</t>
  </si>
  <si>
    <t xml:space="preserve">Витрати на реалізацію</t>
  </si>
  <si>
    <t xml:space="preserve">всього</t>
  </si>
  <si>
    <t xml:space="preserve">у тому числі за рахунок коштів:</t>
  </si>
  <si>
    <t xml:space="preserve">державний бюджет</t>
  </si>
  <si>
    <t xml:space="preserve">місцевих бюджетів</t>
  </si>
  <si>
    <t xml:space="preserve">підприємств</t>
  </si>
  <si>
    <t xml:space="preserve">інших джерел</t>
  </si>
  <si>
    <t xml:space="preserve">обласний бюджет</t>
  </si>
  <si>
    <t xml:space="preserve">районний, міський, селищний, сільський бюджет</t>
  </si>
  <si>
    <t xml:space="preserve">план</t>
  </si>
  <si>
    <t xml:space="preserve">факт</t>
  </si>
  <si>
    <t xml:space="preserve">Агропромисловий комплекс</t>
  </si>
  <si>
    <t xml:space="preserve">Розвиток земельних відносин</t>
  </si>
  <si>
    <t xml:space="preserve">Інвестиційна діяльність та розвиток інфраструктури</t>
  </si>
  <si>
    <t xml:space="preserve">Маркетинг і інновації</t>
  </si>
  <si>
    <t xml:space="preserve">Розвиток інформаційного простору. Забезпечення доступу до неупереджених джерел інформації</t>
  </si>
  <si>
    <t xml:space="preserve">Розвиток підприємницького середовища</t>
  </si>
  <si>
    <t xml:space="preserve">Ринок праці. Зайнятість населення</t>
  </si>
  <si>
    <t xml:space="preserve">Розвиток ринку внутрішньої торгівлі та надання побутових послуг населенню. Захист прав споживачів</t>
  </si>
  <si>
    <t xml:space="preserve">Транспортний комплекс</t>
  </si>
  <si>
    <t xml:space="preserve">Освіта</t>
  </si>
  <si>
    <t xml:space="preserve">Підтримка сім'ї, дітей та молоді</t>
  </si>
  <si>
    <t xml:space="preserve">Охорона здоров'я</t>
  </si>
  <si>
    <t xml:space="preserve">Фізичне виховання та спорт</t>
  </si>
  <si>
    <t xml:space="preserve">Культура і туризм</t>
  </si>
  <si>
    <t xml:space="preserve">Захист населення і територій від надзвичайних ситуацій</t>
  </si>
  <si>
    <t xml:space="preserve">Захист прав і свобод громадян</t>
  </si>
  <si>
    <t xml:space="preserve">Соціальний захист населення</t>
  </si>
  <si>
    <t xml:space="preserve">Захист прав дітей-сиріт та дітей, позбавлених батьківського піклування</t>
  </si>
  <si>
    <t xml:space="preserve">Житлове господарство та комунальна інфраструктура </t>
  </si>
  <si>
    <t xml:space="preserve">Житлове будівництво</t>
  </si>
  <si>
    <t xml:space="preserve">Розвиток міст, районів та об’єднаних територіальних громад області</t>
  </si>
  <si>
    <t xml:space="preserve">Заходи, пов'язані з наслідками проведення ООС, АТО на на території області. Підтримка внутрішньо переміщених осіб</t>
  </si>
  <si>
    <t xml:space="preserve">Впровадження заходів територіального планування</t>
  </si>
  <si>
    <t xml:space="preserve">Розвиток громадянського суспільства</t>
  </si>
  <si>
    <t xml:space="preserve">Охорона навколишнього природного середовища</t>
  </si>
  <si>
    <t xml:space="preserve">Енергозабезпечення та енергоефективність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</si>
  <si>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</si>
  <si>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 xml:space="preserve">ВСЬОГО: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</si>
</sst>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75" zoomScalePageLayoutView="80" workbookViewId="0">
      <selection pane="topLeft" activeCell="K19" activeCellId="0" sqref="K19"/>
    </sheetView>
  </sheetViews>
  <sheetFormatPr defaultColWidth="8.53515625" defaultRowHeight="15" zeroHeight="false" outlineLevelRow="0" outlineLevelCol="0"/>
  <cols>
    <col collapsed="false" customWidth="true" hidden="false" outlineLevel="0" max="1" min="1" style="1" width="48.35"/>
    <col collapsed="false" customWidth="true" hidden="false" outlineLevel="0" max="2" min="2" style="1" width="8.21"/>
    <col collapsed="false" customWidth="true" hidden="false" outlineLevel="0" max="3" min="3" style="1" width="7.41"/>
    <col collapsed="false" customWidth="true" hidden="false" outlineLevel="0" max="4" min="4" style="1" width="15.88"/>
    <col collapsed="false" customWidth="true" hidden="false" outlineLevel="0" max="5" min="5" style="1" width="14.29"/>
    <col collapsed="false" customWidth="true" hidden="false" outlineLevel="0" max="6" min="6" style="1" width="14.72"/>
    <col collapsed="false" customWidth="true" hidden="false" outlineLevel="0" max="7" min="7" style="1" width="12.42"/>
    <col collapsed="false" customWidth="true" hidden="false" outlineLevel="0" max="8" min="8" style="1" width="11.25"/>
    <col collapsed="false" customWidth="true" hidden="false" outlineLevel="0" max="9" min="9" style="1" width="10"/>
    <col collapsed="false" customWidth="true" hidden="false" outlineLevel="0" max="10" min="10" style="1" width="14.31"/>
    <col collapsed="false" customWidth="true" hidden="false" outlineLevel="0" max="11" min="11" style="1" width="13.5"/>
    <col collapsed="false" customWidth="true" hidden="false" outlineLevel="0" max="12" min="12" style="1" width="11.38"/>
    <col collapsed="false" customWidth="true" hidden="false" outlineLevel="0" max="13" min="13" style="1" width="10.69"/>
    <col collapsed="false" customWidth="true" hidden="false" outlineLevel="0" max="14" min="14" style="1" width="12.37"/>
    <col collapsed="false" customWidth="true" hidden="false" outlineLevel="0" max="15" min="15" style="1" width="13.06"/>
    <col collapsed="false" customWidth="false" hidden="false" outlineLevel="0" max="17" min="16" style="1" width="8.52"/>
    <col collapsed="false" customWidth="true" hidden="false" outlineLevel="0" max="18" min="18" style="1" width="12.56"/>
    <col collapsed="false" customWidth="false" hidden="false" outlineLevel="0" max="1024" min="19" style="1" width="8.52"/>
  </cols>
  <sheetData>
    <row r="1" customFormat="false" ht="17.35" hidden="false" customHeight="true" outlineLevel="0" collapsed="false">
      <c r="N1" s="2" t="s">
        <v>0</v>
      </c>
      <c r="O1" s="2"/>
    </row>
    <row r="2" customFormat="false" ht="20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9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32.25" hidden="false" customHeight="tru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customFormat="false" ht="18.75" hidden="false" customHeight="true" outlineLevel="0" collapsed="false">
      <c r="A6" s="6" t="s">
        <v>3</v>
      </c>
      <c r="B6" s="7" t="s">
        <v>4</v>
      </c>
      <c r="C6" s="7"/>
      <c r="D6" s="6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customFormat="false" ht="18.75" hidden="false" customHeight="true" outlineLevel="0" collapsed="false">
      <c r="A7" s="6"/>
      <c r="B7" s="7"/>
      <c r="C7" s="7"/>
      <c r="D7" s="7" t="s">
        <v>6</v>
      </c>
      <c r="E7" s="7"/>
      <c r="F7" s="6" t="s">
        <v>7</v>
      </c>
      <c r="G7" s="6"/>
      <c r="H7" s="6"/>
      <c r="I7" s="6"/>
      <c r="J7" s="6"/>
      <c r="K7" s="6"/>
      <c r="L7" s="6"/>
      <c r="M7" s="6"/>
      <c r="N7" s="6"/>
      <c r="O7" s="6"/>
    </row>
    <row r="8" customFormat="false" ht="13.8" hidden="false" customHeight="true" outlineLevel="0" collapsed="false">
      <c r="A8" s="6"/>
      <c r="B8" s="7"/>
      <c r="C8" s="7"/>
      <c r="D8" s="7"/>
      <c r="E8" s="7"/>
      <c r="F8" s="7" t="s">
        <v>8</v>
      </c>
      <c r="G8" s="7"/>
      <c r="H8" s="6" t="s">
        <v>9</v>
      </c>
      <c r="I8" s="6"/>
      <c r="J8" s="6"/>
      <c r="K8" s="6"/>
      <c r="L8" s="7" t="s">
        <v>10</v>
      </c>
      <c r="M8" s="7"/>
      <c r="N8" s="7" t="s">
        <v>11</v>
      </c>
      <c r="O8" s="7"/>
    </row>
    <row r="9" customFormat="false" ht="13.8" hidden="false" customHeight="false" outlineLevel="0" collapsed="false">
      <c r="A9" s="6"/>
      <c r="B9" s="7"/>
      <c r="C9" s="7"/>
      <c r="D9" s="7"/>
      <c r="E9" s="7"/>
      <c r="F9" s="7"/>
      <c r="G9" s="7"/>
      <c r="H9" s="6"/>
      <c r="I9" s="6"/>
      <c r="J9" s="6"/>
      <c r="K9" s="6"/>
      <c r="L9" s="7"/>
      <c r="M9" s="7"/>
      <c r="N9" s="7"/>
      <c r="O9" s="7"/>
    </row>
    <row r="10" customFormat="false" ht="48.5" hidden="false" customHeight="true" outlineLevel="0" collapsed="false">
      <c r="A10" s="6"/>
      <c r="B10" s="7"/>
      <c r="C10" s="7"/>
      <c r="D10" s="7"/>
      <c r="E10" s="7"/>
      <c r="F10" s="7"/>
      <c r="G10" s="7"/>
      <c r="H10" s="7" t="s">
        <v>12</v>
      </c>
      <c r="I10" s="7"/>
      <c r="J10" s="7" t="s">
        <v>13</v>
      </c>
      <c r="K10" s="7"/>
      <c r="L10" s="7"/>
      <c r="M10" s="7"/>
      <c r="N10" s="7"/>
      <c r="O10" s="7"/>
    </row>
    <row r="11" s="8" customFormat="true" ht="17.35" hidden="false" customHeight="false" outlineLevel="0" collapsed="false">
      <c r="A11" s="6"/>
      <c r="B11" s="6" t="s">
        <v>14</v>
      </c>
      <c r="C11" s="6" t="s">
        <v>15</v>
      </c>
      <c r="D11" s="6" t="s">
        <v>14</v>
      </c>
      <c r="E11" s="6" t="s">
        <v>15</v>
      </c>
      <c r="F11" s="6" t="s">
        <v>14</v>
      </c>
      <c r="G11" s="6" t="s">
        <v>15</v>
      </c>
      <c r="H11" s="6" t="s">
        <v>14</v>
      </c>
      <c r="I11" s="6" t="s">
        <v>15</v>
      </c>
      <c r="J11" s="6" t="s">
        <v>14</v>
      </c>
      <c r="K11" s="6" t="s">
        <v>15</v>
      </c>
      <c r="L11" s="6" t="s">
        <v>14</v>
      </c>
      <c r="M11" s="6" t="s">
        <v>15</v>
      </c>
      <c r="N11" s="6" t="s">
        <v>14</v>
      </c>
      <c r="O11" s="6" t="s">
        <v>15</v>
      </c>
    </row>
    <row r="12" s="12" customFormat="true" ht="17.35" hidden="false" customHeight="false" outlineLevel="0" collapsed="false">
      <c r="A12" s="9" t="s">
        <v>16</v>
      </c>
      <c r="B12" s="10" t="n">
        <v>3</v>
      </c>
      <c r="C12" s="10" t="n">
        <v>0</v>
      </c>
      <c r="D12" s="11" t="n">
        <v>1560</v>
      </c>
      <c r="E12" s="11" t="n">
        <v>0</v>
      </c>
      <c r="F12" s="11" t="n">
        <v>0</v>
      </c>
      <c r="G12" s="11" t="n">
        <v>0</v>
      </c>
      <c r="H12" s="11" t="n">
        <v>0</v>
      </c>
      <c r="I12" s="11" t="n">
        <v>0</v>
      </c>
      <c r="J12" s="11" t="n">
        <v>0</v>
      </c>
      <c r="K12" s="11" t="n">
        <v>0</v>
      </c>
      <c r="L12" s="11" t="n">
        <v>1510</v>
      </c>
      <c r="M12" s="11" t="n">
        <v>0</v>
      </c>
      <c r="N12" s="11" t="n">
        <v>50</v>
      </c>
      <c r="O12" s="11" t="n">
        <v>0</v>
      </c>
    </row>
    <row r="13" s="12" customFormat="true" ht="17.35" hidden="false" customHeight="false" outlineLevel="0" collapsed="false">
      <c r="A13" s="9" t="s">
        <v>17</v>
      </c>
      <c r="B13" s="10" t="n">
        <v>2</v>
      </c>
      <c r="C13" s="10" t="n">
        <v>0</v>
      </c>
      <c r="D13" s="13" t="n">
        <v>836.237</v>
      </c>
      <c r="E13" s="11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3" t="n">
        <v>736.237</v>
      </c>
      <c r="K13" s="11" t="n">
        <v>0</v>
      </c>
      <c r="L13" s="11" t="n">
        <v>10</v>
      </c>
      <c r="M13" s="11" t="n">
        <v>0</v>
      </c>
      <c r="N13" s="11" t="n">
        <v>90</v>
      </c>
      <c r="O13" s="11" t="n">
        <v>0</v>
      </c>
    </row>
    <row r="14" s="12" customFormat="true" ht="32.8" hidden="false" customHeight="false" outlineLevel="0" collapsed="false">
      <c r="A14" s="9" t="s">
        <v>18</v>
      </c>
      <c r="B14" s="10" t="n">
        <v>6</v>
      </c>
      <c r="C14" s="10" t="n">
        <v>3</v>
      </c>
      <c r="D14" s="11" t="n">
        <v>80</v>
      </c>
      <c r="E14" s="11" t="n">
        <v>0</v>
      </c>
      <c r="F14" s="11" t="n">
        <v>0</v>
      </c>
      <c r="G14" s="11" t="n">
        <v>0</v>
      </c>
      <c r="H14" s="11" t="n">
        <v>0</v>
      </c>
      <c r="I14" s="11" t="n">
        <v>0</v>
      </c>
      <c r="J14" s="11" t="n">
        <v>80</v>
      </c>
      <c r="K14" s="11" t="n">
        <v>0</v>
      </c>
      <c r="L14" s="11" t="n">
        <v>0</v>
      </c>
      <c r="M14" s="11" t="n">
        <v>0</v>
      </c>
      <c r="N14" s="11" t="n">
        <v>0</v>
      </c>
      <c r="O14" s="11" t="n">
        <v>0</v>
      </c>
    </row>
    <row r="15" s="12" customFormat="true" ht="17.35" hidden="false" customHeight="false" outlineLevel="0" collapsed="false">
      <c r="A15" s="9" t="s">
        <v>19</v>
      </c>
      <c r="B15" s="10" t="n">
        <v>3</v>
      </c>
      <c r="C15" s="10" t="n">
        <v>2</v>
      </c>
      <c r="D15" s="11" t="n">
        <v>199</v>
      </c>
      <c r="E15" s="11" t="n">
        <v>0</v>
      </c>
      <c r="F15" s="11" t="n">
        <v>0</v>
      </c>
      <c r="G15" s="11" t="n">
        <v>0</v>
      </c>
      <c r="H15" s="11" t="n">
        <v>0</v>
      </c>
      <c r="I15" s="11" t="n">
        <v>0</v>
      </c>
      <c r="J15" s="11" t="n">
        <v>199</v>
      </c>
      <c r="K15" s="11" t="n">
        <v>0</v>
      </c>
      <c r="L15" s="11" t="n">
        <v>0</v>
      </c>
      <c r="M15" s="11" t="n">
        <v>0</v>
      </c>
      <c r="N15" s="11" t="n">
        <v>0</v>
      </c>
      <c r="O15" s="11" t="n">
        <v>0</v>
      </c>
    </row>
    <row r="16" s="12" customFormat="true" ht="48.5" hidden="false" customHeight="false" outlineLevel="0" collapsed="false">
      <c r="A16" s="9" t="s">
        <v>20</v>
      </c>
      <c r="B16" s="10" t="n">
        <v>7</v>
      </c>
      <c r="C16" s="10" t="n">
        <v>6</v>
      </c>
      <c r="D16" s="11" t="n">
        <v>112.9</v>
      </c>
      <c r="E16" s="11" t="n">
        <v>3.9</v>
      </c>
      <c r="F16" s="11" t="n">
        <v>0</v>
      </c>
      <c r="G16" s="11" t="n">
        <v>0</v>
      </c>
      <c r="H16" s="11" t="n">
        <v>0</v>
      </c>
      <c r="I16" s="11" t="n">
        <v>0</v>
      </c>
      <c r="J16" s="11" t="n">
        <v>112.9</v>
      </c>
      <c r="K16" s="11" t="n">
        <v>3.9</v>
      </c>
      <c r="L16" s="11" t="n">
        <v>0</v>
      </c>
      <c r="M16" s="11" t="n">
        <v>0</v>
      </c>
      <c r="N16" s="11" t="n">
        <v>0</v>
      </c>
      <c r="O16" s="11" t="n">
        <v>0</v>
      </c>
    </row>
    <row r="17" s="12" customFormat="true" ht="17.35" hidden="false" customHeight="false" outlineLevel="0" collapsed="false">
      <c r="A17" s="9" t="s">
        <v>21</v>
      </c>
      <c r="B17" s="10" t="n">
        <v>2</v>
      </c>
      <c r="C17" s="10" t="n">
        <v>0</v>
      </c>
      <c r="D17" s="11" t="n">
        <v>500</v>
      </c>
      <c r="E17" s="11" t="n">
        <v>0</v>
      </c>
      <c r="F17" s="11" t="n">
        <v>0</v>
      </c>
      <c r="G17" s="11" t="n">
        <v>0</v>
      </c>
      <c r="H17" s="11" t="n">
        <v>0</v>
      </c>
      <c r="I17" s="11" t="n">
        <v>0</v>
      </c>
      <c r="J17" s="11" t="n">
        <v>500</v>
      </c>
      <c r="K17" s="11" t="n">
        <v>0</v>
      </c>
      <c r="L17" s="11" t="n">
        <v>0</v>
      </c>
      <c r="M17" s="11" t="n">
        <v>0</v>
      </c>
      <c r="N17" s="11" t="n">
        <v>0</v>
      </c>
      <c r="O17" s="11" t="n">
        <v>0</v>
      </c>
    </row>
    <row r="18" s="12" customFormat="true" ht="17.35" hidden="false" customHeight="false" outlineLevel="0" collapsed="false">
      <c r="A18" s="14" t="s">
        <v>22</v>
      </c>
      <c r="B18" s="10" t="n">
        <v>24</v>
      </c>
      <c r="C18" s="10" t="n">
        <v>19</v>
      </c>
      <c r="D18" s="11" t="n">
        <v>398.1</v>
      </c>
      <c r="E18" s="15" t="n">
        <v>201.07</v>
      </c>
      <c r="F18" s="11" t="n">
        <v>0</v>
      </c>
      <c r="G18" s="11" t="n">
        <v>0</v>
      </c>
      <c r="H18" s="11" t="n">
        <v>0</v>
      </c>
      <c r="I18" s="11" t="n">
        <v>0</v>
      </c>
      <c r="J18" s="11" t="n">
        <v>373.1</v>
      </c>
      <c r="K18" s="15" t="n">
        <v>180.34</v>
      </c>
      <c r="L18" s="11" t="n">
        <v>0</v>
      </c>
      <c r="M18" s="11" t="n">
        <v>0</v>
      </c>
      <c r="N18" s="11" t="n">
        <v>25</v>
      </c>
      <c r="O18" s="15" t="n">
        <v>20.73</v>
      </c>
    </row>
    <row r="19" s="12" customFormat="true" ht="48.5" hidden="false" customHeight="false" outlineLevel="0" collapsed="false">
      <c r="A19" s="9" t="s">
        <v>23</v>
      </c>
      <c r="B19" s="16" t="n">
        <v>9</v>
      </c>
      <c r="C19" s="10" t="n">
        <v>8</v>
      </c>
      <c r="D19" s="11" t="n">
        <v>3306</v>
      </c>
      <c r="E19" s="11" t="n">
        <v>609</v>
      </c>
      <c r="F19" s="11" t="n">
        <v>0</v>
      </c>
      <c r="G19" s="11" t="n">
        <v>0</v>
      </c>
      <c r="H19" s="11" t="n">
        <v>0</v>
      </c>
      <c r="I19" s="11" t="n">
        <v>0</v>
      </c>
      <c r="J19" s="11" t="n">
        <v>0</v>
      </c>
      <c r="K19" s="11" t="n">
        <v>0</v>
      </c>
      <c r="L19" s="11" t="n">
        <v>3306</v>
      </c>
      <c r="M19" s="11" t="n">
        <v>609</v>
      </c>
      <c r="N19" s="11" t="n">
        <v>0</v>
      </c>
      <c r="O19" s="11" t="n">
        <v>0</v>
      </c>
    </row>
    <row r="20" s="12" customFormat="true" ht="17.35" hidden="false" customHeight="false" outlineLevel="0" collapsed="false">
      <c r="A20" s="9" t="s">
        <v>24</v>
      </c>
      <c r="B20" s="10" t="n">
        <v>1</v>
      </c>
      <c r="C20" s="10" t="n">
        <v>1</v>
      </c>
      <c r="D20" s="11" t="n">
        <v>50</v>
      </c>
      <c r="E20" s="13" t="n">
        <v>1.912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50</v>
      </c>
      <c r="K20" s="13" t="n">
        <v>1.912</v>
      </c>
      <c r="L20" s="11" t="n">
        <v>0</v>
      </c>
      <c r="M20" s="11" t="n">
        <v>0</v>
      </c>
      <c r="N20" s="11" t="n">
        <v>0</v>
      </c>
      <c r="O20" s="11" t="n">
        <v>0</v>
      </c>
    </row>
    <row r="21" s="20" customFormat="true" ht="17.35" hidden="false" customHeight="false" outlineLevel="0" collapsed="false">
      <c r="A21" s="17" t="s">
        <v>25</v>
      </c>
      <c r="B21" s="16" t="n">
        <v>50</v>
      </c>
      <c r="C21" s="16" t="n">
        <v>32</v>
      </c>
      <c r="D21" s="18" t="n">
        <f aca="false">F21+H21+J21+L21+N21</f>
        <v>40426.242</v>
      </c>
      <c r="E21" s="18" t="n">
        <f aca="false">G21+I21+K21+M21+O21</f>
        <v>11632.026</v>
      </c>
      <c r="F21" s="18" t="n">
        <v>4537.434</v>
      </c>
      <c r="G21" s="19" t="n">
        <v>0</v>
      </c>
      <c r="H21" s="19" t="n">
        <v>2140.5</v>
      </c>
      <c r="I21" s="19" t="n">
        <v>0</v>
      </c>
      <c r="J21" s="18" t="n">
        <v>31895.108</v>
      </c>
      <c r="K21" s="18" t="n">
        <v>10944.426</v>
      </c>
      <c r="L21" s="19" t="n">
        <v>0</v>
      </c>
      <c r="M21" s="19" t="n">
        <v>0</v>
      </c>
      <c r="N21" s="19" t="n">
        <v>1853.2</v>
      </c>
      <c r="O21" s="19" t="n">
        <v>687.6</v>
      </c>
    </row>
    <row r="22" s="12" customFormat="true" ht="17.35" hidden="false" customHeight="false" outlineLevel="0" collapsed="false">
      <c r="A22" s="9" t="s">
        <v>26</v>
      </c>
      <c r="B22" s="10" t="n">
        <v>3</v>
      </c>
      <c r="C22" s="10" t="n">
        <v>1</v>
      </c>
      <c r="D22" s="11" t="n">
        <f aca="false">F22+H22+J22+L22+N22</f>
        <v>200</v>
      </c>
      <c r="E22" s="11" t="n">
        <v>28.6</v>
      </c>
      <c r="F22" s="11" t="n">
        <v>0</v>
      </c>
      <c r="G22" s="11" t="n">
        <v>0</v>
      </c>
      <c r="H22" s="11" t="n">
        <v>0</v>
      </c>
      <c r="I22" s="11" t="n">
        <v>0</v>
      </c>
      <c r="J22" s="11" t="n">
        <v>200</v>
      </c>
      <c r="K22" s="11" t="n">
        <v>28.6</v>
      </c>
      <c r="L22" s="11" t="n">
        <v>0</v>
      </c>
      <c r="M22" s="11" t="n">
        <v>0</v>
      </c>
      <c r="N22" s="11" t="n">
        <v>0</v>
      </c>
      <c r="O22" s="11" t="n">
        <v>0</v>
      </c>
    </row>
    <row r="23" s="12" customFormat="true" ht="17.35" hidden="false" customHeight="false" outlineLevel="0" collapsed="false">
      <c r="A23" s="9" t="s">
        <v>27</v>
      </c>
      <c r="B23" s="10" t="n">
        <v>47</v>
      </c>
      <c r="C23" s="10" t="n">
        <v>19</v>
      </c>
      <c r="D23" s="11" t="n">
        <f aca="false">F23+H23+J23+L23+N23</f>
        <v>13187.6</v>
      </c>
      <c r="E23" s="11" t="n">
        <f aca="false">G23+I23+K23+M23+O23</f>
        <v>3209.3</v>
      </c>
      <c r="F23" s="11" t="n">
        <v>0</v>
      </c>
      <c r="G23" s="11" t="n">
        <v>0</v>
      </c>
      <c r="H23" s="11" t="n">
        <v>1276.6</v>
      </c>
      <c r="I23" s="11" t="n">
        <v>1136.2</v>
      </c>
      <c r="J23" s="11" t="n">
        <v>11911</v>
      </c>
      <c r="K23" s="11" t="n">
        <v>2073.1</v>
      </c>
      <c r="L23" s="11" t="n">
        <v>0</v>
      </c>
      <c r="M23" s="11" t="n">
        <v>0</v>
      </c>
      <c r="N23" s="11" t="n">
        <v>0</v>
      </c>
      <c r="O23" s="11" t="n">
        <v>0</v>
      </c>
    </row>
    <row r="24" s="12" customFormat="true" ht="17.35" hidden="false" customHeight="false" outlineLevel="0" collapsed="false">
      <c r="A24" s="9" t="s">
        <v>28</v>
      </c>
      <c r="B24" s="10" t="n">
        <v>6</v>
      </c>
      <c r="C24" s="10" t="n">
        <v>4</v>
      </c>
      <c r="D24" s="11" t="n">
        <f aca="false">F24+H24+J24+L24+N24</f>
        <v>5656.6</v>
      </c>
      <c r="E24" s="11" t="n">
        <f aca="false">G24+I24+K24+M24+O24</f>
        <v>1874.6</v>
      </c>
      <c r="F24" s="11" t="n">
        <v>0</v>
      </c>
      <c r="G24" s="11" t="n">
        <v>0</v>
      </c>
      <c r="H24" s="11" t="n">
        <v>0</v>
      </c>
      <c r="I24" s="11" t="n">
        <v>0</v>
      </c>
      <c r="J24" s="11" t="n">
        <v>5653.4</v>
      </c>
      <c r="K24" s="11" t="n">
        <v>1874.6</v>
      </c>
      <c r="L24" s="11" t="n">
        <v>0</v>
      </c>
      <c r="M24" s="11" t="n">
        <v>0</v>
      </c>
      <c r="N24" s="11" t="n">
        <v>3.2</v>
      </c>
      <c r="O24" s="11" t="n">
        <v>0</v>
      </c>
    </row>
    <row r="25" s="12" customFormat="true" ht="17.35" hidden="false" customHeight="false" outlineLevel="0" collapsed="false">
      <c r="A25" s="9" t="s">
        <v>29</v>
      </c>
      <c r="B25" s="10" t="n">
        <v>16</v>
      </c>
      <c r="C25" s="10" t="n">
        <v>8</v>
      </c>
      <c r="D25" s="15" t="n">
        <f aca="false">F25+H25+J25+L25+N25</f>
        <v>2444.11</v>
      </c>
      <c r="E25" s="15" t="n">
        <f aca="false">G25+I25+K25+M25+O25</f>
        <v>353.67</v>
      </c>
      <c r="F25" s="11" t="n">
        <v>0</v>
      </c>
      <c r="G25" s="11" t="n">
        <v>0</v>
      </c>
      <c r="H25" s="11" t="n">
        <v>0</v>
      </c>
      <c r="I25" s="11" t="n">
        <v>0</v>
      </c>
      <c r="J25" s="15" t="n">
        <v>1855.58</v>
      </c>
      <c r="K25" s="15" t="n">
        <v>219.22</v>
      </c>
      <c r="L25" s="11" t="n">
        <v>0</v>
      </c>
      <c r="M25" s="11" t="n">
        <v>0</v>
      </c>
      <c r="N25" s="15" t="n">
        <v>588.53</v>
      </c>
      <c r="O25" s="15" t="n">
        <v>134.45</v>
      </c>
    </row>
    <row r="26" customFormat="false" ht="32.8" hidden="false" customHeight="false" outlineLevel="0" collapsed="false">
      <c r="A26" s="14" t="s">
        <v>30</v>
      </c>
      <c r="B26" s="21" t="n">
        <v>12</v>
      </c>
      <c r="C26" s="21" t="n">
        <v>3</v>
      </c>
      <c r="D26" s="22" t="n">
        <v>450</v>
      </c>
      <c r="E26" s="6" t="n">
        <v>110.613</v>
      </c>
      <c r="F26" s="22" t="n">
        <v>0</v>
      </c>
      <c r="G26" s="22" t="n">
        <v>0</v>
      </c>
      <c r="H26" s="22" t="n">
        <v>0</v>
      </c>
      <c r="I26" s="22" t="n">
        <v>0</v>
      </c>
      <c r="J26" s="22" t="n">
        <v>450</v>
      </c>
      <c r="K26" s="23" t="n">
        <v>110.613</v>
      </c>
      <c r="L26" s="22" t="n">
        <v>0</v>
      </c>
      <c r="M26" s="22" t="n">
        <v>0</v>
      </c>
      <c r="N26" s="22" t="n">
        <v>0</v>
      </c>
      <c r="O26" s="22" t="n">
        <v>0</v>
      </c>
    </row>
    <row r="27" s="12" customFormat="true" ht="17.35" hidden="false" customHeight="false" outlineLevel="0" collapsed="false">
      <c r="A27" s="9" t="s">
        <v>31</v>
      </c>
      <c r="B27" s="10" t="n">
        <v>4</v>
      </c>
      <c r="C27" s="10" t="n">
        <v>4</v>
      </c>
      <c r="D27" s="11" t="n">
        <v>250</v>
      </c>
      <c r="E27" s="11" t="n">
        <v>250</v>
      </c>
      <c r="F27" s="11" t="n">
        <v>0</v>
      </c>
      <c r="G27" s="11" t="n">
        <v>0</v>
      </c>
      <c r="H27" s="11" t="n">
        <v>0</v>
      </c>
      <c r="I27" s="11" t="n">
        <v>0</v>
      </c>
      <c r="J27" s="11" t="n">
        <v>250</v>
      </c>
      <c r="K27" s="11" t="n">
        <v>250</v>
      </c>
      <c r="L27" s="11" t="n">
        <v>0</v>
      </c>
      <c r="M27" s="11" t="n">
        <v>0</v>
      </c>
      <c r="N27" s="11" t="n">
        <v>0</v>
      </c>
      <c r="O27" s="11" t="n">
        <v>0</v>
      </c>
    </row>
    <row r="28" customFormat="false" ht="17.35" hidden="false" customHeight="false" outlineLevel="0" collapsed="false">
      <c r="A28" s="14" t="s">
        <v>32</v>
      </c>
      <c r="B28" s="21" t="n">
        <v>54</v>
      </c>
      <c r="C28" s="21" t="n">
        <v>46</v>
      </c>
      <c r="D28" s="24" t="n">
        <v>218891.53</v>
      </c>
      <c r="E28" s="24" t="n">
        <v>111201.5</v>
      </c>
      <c r="F28" s="24" t="n">
        <v>211226.33</v>
      </c>
      <c r="G28" s="24" t="n">
        <v>108650.8</v>
      </c>
      <c r="H28" s="22" t="n">
        <v>960.5</v>
      </c>
      <c r="I28" s="22" t="n">
        <v>296.7</v>
      </c>
      <c r="J28" s="22" t="n">
        <v>6704.7</v>
      </c>
      <c r="K28" s="22" t="n">
        <v>2254</v>
      </c>
      <c r="L28" s="22" t="n">
        <v>0</v>
      </c>
      <c r="M28" s="22" t="n">
        <v>0</v>
      </c>
      <c r="N28" s="22" t="n">
        <v>0</v>
      </c>
      <c r="O28" s="22" t="n">
        <v>0</v>
      </c>
    </row>
    <row r="29" s="12" customFormat="true" ht="32.8" hidden="false" customHeight="false" outlineLevel="0" collapsed="false">
      <c r="A29" s="9" t="s">
        <v>33</v>
      </c>
      <c r="B29" s="10" t="n">
        <v>5</v>
      </c>
      <c r="C29" s="10" t="n">
        <v>2</v>
      </c>
      <c r="D29" s="11" t="n">
        <v>1021</v>
      </c>
      <c r="E29" s="11" t="n">
        <v>0</v>
      </c>
      <c r="F29" s="11" t="n">
        <v>0</v>
      </c>
      <c r="G29" s="11" t="n">
        <v>0</v>
      </c>
      <c r="H29" s="11" t="n">
        <v>0</v>
      </c>
      <c r="I29" s="11" t="n">
        <v>0</v>
      </c>
      <c r="J29" s="11" t="n">
        <v>571</v>
      </c>
      <c r="K29" s="11" t="n">
        <v>0</v>
      </c>
      <c r="L29" s="11" t="n">
        <v>0</v>
      </c>
      <c r="M29" s="11" t="n">
        <v>0</v>
      </c>
      <c r="N29" s="11" t="n">
        <v>450</v>
      </c>
      <c r="O29" s="11" t="n">
        <v>0</v>
      </c>
    </row>
    <row r="30" customFormat="false" ht="32.8" hidden="false" customHeight="false" outlineLevel="0" collapsed="false">
      <c r="A30" s="14" t="s">
        <v>34</v>
      </c>
      <c r="B30" s="21" t="n">
        <v>78</v>
      </c>
      <c r="C30" s="21" t="n">
        <v>48</v>
      </c>
      <c r="D30" s="23" t="n">
        <v>56711.942</v>
      </c>
      <c r="E30" s="23" t="n">
        <v>9076.071</v>
      </c>
      <c r="F30" s="22" t="n">
        <v>0</v>
      </c>
      <c r="G30" s="22" t="n">
        <v>0</v>
      </c>
      <c r="H30" s="22" t="n">
        <v>0</v>
      </c>
      <c r="I30" s="22" t="n">
        <v>0</v>
      </c>
      <c r="J30" s="23" t="n">
        <v>55391.882</v>
      </c>
      <c r="K30" s="23" t="n">
        <v>9076.071</v>
      </c>
      <c r="L30" s="24" t="n">
        <v>577.39</v>
      </c>
      <c r="M30" s="22" t="n">
        <v>0</v>
      </c>
      <c r="N30" s="24" t="n">
        <v>739.67</v>
      </c>
      <c r="O30" s="22" t="n">
        <v>0</v>
      </c>
    </row>
    <row r="31" customFormat="false" ht="17.35" hidden="false" customHeight="false" outlineLevel="0" collapsed="false">
      <c r="A31" s="14" t="s">
        <v>35</v>
      </c>
      <c r="B31" s="21" t="n">
        <v>1</v>
      </c>
      <c r="C31" s="21" t="n">
        <v>1</v>
      </c>
      <c r="D31" s="22" t="n">
        <v>40836</v>
      </c>
      <c r="E31" s="22" t="n">
        <v>45709.5</v>
      </c>
      <c r="F31" s="22" t="n">
        <v>0</v>
      </c>
      <c r="G31" s="22" t="n">
        <v>0</v>
      </c>
      <c r="H31" s="22" t="n">
        <v>0</v>
      </c>
      <c r="I31" s="22" t="n">
        <v>0</v>
      </c>
      <c r="J31" s="22" t="n">
        <v>0</v>
      </c>
      <c r="K31" s="22" t="n">
        <v>0</v>
      </c>
      <c r="L31" s="22" t="n">
        <v>0</v>
      </c>
      <c r="M31" s="22" t="n">
        <v>0</v>
      </c>
      <c r="N31" s="22" t="n">
        <v>40836</v>
      </c>
      <c r="O31" s="22" t="n">
        <v>45709.5</v>
      </c>
    </row>
    <row r="32" s="12" customFormat="true" ht="32.8" hidden="false" customHeight="false" outlineLevel="0" collapsed="false">
      <c r="A32" s="9" t="s">
        <v>36</v>
      </c>
      <c r="B32" s="10" t="n">
        <v>4</v>
      </c>
      <c r="C32" s="10" t="n">
        <v>4</v>
      </c>
      <c r="D32" s="11" t="n">
        <v>48</v>
      </c>
      <c r="E32" s="15" t="n">
        <v>9.36</v>
      </c>
      <c r="F32" s="11" t="n">
        <v>0</v>
      </c>
      <c r="G32" s="11" t="n">
        <v>0</v>
      </c>
      <c r="H32" s="11" t="n">
        <v>0</v>
      </c>
      <c r="I32" s="11" t="n">
        <v>0</v>
      </c>
      <c r="J32" s="11" t="n">
        <v>48</v>
      </c>
      <c r="K32" s="15" t="n">
        <v>9.36</v>
      </c>
      <c r="L32" s="11" t="n">
        <v>0</v>
      </c>
      <c r="M32" s="11" t="n">
        <v>0</v>
      </c>
      <c r="N32" s="11" t="n">
        <v>0</v>
      </c>
      <c r="O32" s="11" t="n">
        <v>0</v>
      </c>
    </row>
    <row r="33" customFormat="false" ht="64.15" hidden="false" customHeight="false" outlineLevel="0" collapsed="false">
      <c r="A33" s="14" t="s">
        <v>37</v>
      </c>
      <c r="B33" s="21" t="n">
        <v>8</v>
      </c>
      <c r="C33" s="21" t="n">
        <v>3</v>
      </c>
      <c r="D33" s="22" t="n">
        <v>1195.8</v>
      </c>
      <c r="E33" s="22" t="n">
        <v>573</v>
      </c>
      <c r="F33" s="22" t="n">
        <v>224.3</v>
      </c>
      <c r="G33" s="22" t="n">
        <v>0</v>
      </c>
      <c r="H33" s="22" t="n">
        <v>69</v>
      </c>
      <c r="I33" s="22" t="n">
        <v>0</v>
      </c>
      <c r="J33" s="22" t="n">
        <v>902.5</v>
      </c>
      <c r="K33" s="22" t="n">
        <v>573</v>
      </c>
      <c r="L33" s="22" t="n">
        <v>0</v>
      </c>
      <c r="M33" s="22" t="n">
        <v>0</v>
      </c>
      <c r="N33" s="22" t="n">
        <v>0</v>
      </c>
      <c r="O33" s="22" t="n">
        <v>0</v>
      </c>
    </row>
    <row r="34" s="12" customFormat="true" ht="32.8" hidden="false" customHeight="false" outlineLevel="0" collapsed="false">
      <c r="A34" s="9" t="s">
        <v>38</v>
      </c>
      <c r="B34" s="10" t="n">
        <v>2</v>
      </c>
      <c r="C34" s="10" t="n">
        <v>0</v>
      </c>
      <c r="D34" s="11" t="n">
        <v>300</v>
      </c>
      <c r="E34" s="11" t="n">
        <v>0</v>
      </c>
      <c r="F34" s="11" t="n">
        <v>0</v>
      </c>
      <c r="G34" s="11" t="n">
        <v>0</v>
      </c>
      <c r="H34" s="11" t="n">
        <v>0</v>
      </c>
      <c r="I34" s="11" t="n">
        <v>0</v>
      </c>
      <c r="J34" s="11" t="n">
        <v>300</v>
      </c>
      <c r="K34" s="11" t="n">
        <v>0</v>
      </c>
      <c r="L34" s="11" t="n">
        <v>0</v>
      </c>
      <c r="M34" s="11" t="n">
        <v>0</v>
      </c>
      <c r="N34" s="11" t="n">
        <v>0</v>
      </c>
      <c r="O34" s="11" t="n">
        <v>0</v>
      </c>
    </row>
    <row r="35" s="12" customFormat="true" ht="17.35" hidden="false" customHeight="false" outlineLevel="0" collapsed="false">
      <c r="A35" s="9" t="s">
        <v>39</v>
      </c>
      <c r="B35" s="10" t="n">
        <v>6</v>
      </c>
      <c r="C35" s="10" t="n">
        <v>4</v>
      </c>
      <c r="D35" s="11" t="n">
        <v>1000</v>
      </c>
      <c r="E35" s="11" t="n">
        <v>0</v>
      </c>
      <c r="F35" s="11" t="n">
        <v>0</v>
      </c>
      <c r="G35" s="11" t="n">
        <v>0</v>
      </c>
      <c r="H35" s="11" t="n">
        <v>0</v>
      </c>
      <c r="I35" s="11" t="n">
        <v>0</v>
      </c>
      <c r="J35" s="11" t="n">
        <v>1000</v>
      </c>
      <c r="K35" s="11" t="n">
        <v>0</v>
      </c>
      <c r="L35" s="11" t="n">
        <v>0</v>
      </c>
      <c r="M35" s="11" t="n">
        <v>0</v>
      </c>
      <c r="N35" s="11" t="n">
        <v>0</v>
      </c>
      <c r="O35" s="11" t="n">
        <v>0</v>
      </c>
    </row>
    <row r="36" customFormat="false" ht="32.8" hidden="false" customHeight="false" outlineLevel="0" collapsed="false">
      <c r="A36" s="14" t="s">
        <v>40</v>
      </c>
      <c r="B36" s="21" t="n">
        <v>7</v>
      </c>
      <c r="C36" s="21" t="n">
        <v>1</v>
      </c>
      <c r="D36" s="23" t="n">
        <v>412.766</v>
      </c>
      <c r="E36" s="6" t="n">
        <v>6.271</v>
      </c>
      <c r="F36" s="22" t="n">
        <v>0</v>
      </c>
      <c r="G36" s="22" t="n">
        <v>0</v>
      </c>
      <c r="H36" s="22" t="n">
        <v>0</v>
      </c>
      <c r="I36" s="22" t="n">
        <v>0</v>
      </c>
      <c r="J36" s="23" t="n">
        <v>203.766</v>
      </c>
      <c r="K36" s="23" t="n">
        <v>6.271</v>
      </c>
      <c r="L36" s="22" t="n">
        <v>0</v>
      </c>
      <c r="M36" s="22" t="n">
        <v>0</v>
      </c>
      <c r="N36" s="22" t="n">
        <v>209</v>
      </c>
      <c r="O36" s="22" t="n">
        <v>0</v>
      </c>
    </row>
    <row r="37" customFormat="false" ht="32.8" hidden="false" customHeight="false" outlineLevel="0" collapsed="false">
      <c r="A37" s="14" t="s">
        <v>41</v>
      </c>
      <c r="B37" s="21" t="n">
        <v>5</v>
      </c>
      <c r="C37" s="21" t="n">
        <v>1</v>
      </c>
      <c r="D37" s="22" t="n">
        <v>1181</v>
      </c>
      <c r="E37" s="23" t="n">
        <v>7.044</v>
      </c>
      <c r="F37" s="22" t="n">
        <v>0</v>
      </c>
      <c r="G37" s="22" t="n">
        <v>0</v>
      </c>
      <c r="H37" s="22" t="n">
        <v>0</v>
      </c>
      <c r="I37" s="22" t="n">
        <v>0</v>
      </c>
      <c r="J37" s="22" t="n">
        <v>4</v>
      </c>
      <c r="K37" s="24" t="n">
        <v>0.12</v>
      </c>
      <c r="L37" s="22" t="n">
        <v>1150</v>
      </c>
      <c r="M37" s="23" t="n">
        <v>6.924</v>
      </c>
      <c r="N37" s="22" t="n">
        <v>27</v>
      </c>
      <c r="O37" s="22" t="n">
        <v>0</v>
      </c>
    </row>
    <row r="38" customFormat="false" ht="64.15" hidden="false" customHeight="false" outlineLevel="0" collapsed="false">
      <c r="A38" s="14" t="s">
        <v>42</v>
      </c>
      <c r="B38" s="21" t="n">
        <v>1</v>
      </c>
      <c r="C38" s="21" t="n">
        <v>1</v>
      </c>
      <c r="D38" s="22" t="n">
        <v>300</v>
      </c>
      <c r="E38" s="23" t="n">
        <v>300</v>
      </c>
      <c r="F38" s="22" t="n">
        <v>0</v>
      </c>
      <c r="G38" s="22" t="n">
        <v>0</v>
      </c>
      <c r="H38" s="22" t="n">
        <v>0</v>
      </c>
      <c r="I38" s="22" t="n">
        <v>0</v>
      </c>
      <c r="J38" s="22" t="n">
        <v>300</v>
      </c>
      <c r="K38" s="24" t="n">
        <v>300</v>
      </c>
      <c r="L38" s="22" t="n">
        <v>0</v>
      </c>
      <c r="M38" s="23" t="n">
        <v>0</v>
      </c>
      <c r="N38" s="22" t="n">
        <v>0</v>
      </c>
      <c r="O38" s="22" t="n">
        <v>0</v>
      </c>
    </row>
    <row r="39" s="30" customFormat="true" ht="17.35" hidden="false" customHeight="false" outlineLevel="0" collapsed="false">
      <c r="A39" s="25" t="s">
        <v>43</v>
      </c>
      <c r="B39" s="26" t="n">
        <f aca="false">SUM(B12:B37)</f>
        <v>365</v>
      </c>
      <c r="C39" s="26" t="n">
        <f aca="false">SUM(C12:C37)</f>
        <v>220</v>
      </c>
      <c r="D39" s="27" t="n">
        <f aca="false">SUM(D12:D37)</f>
        <v>391254.827</v>
      </c>
      <c r="E39" s="28" t="n">
        <f aca="false">SUM(E12:E37)</f>
        <v>184857.437</v>
      </c>
      <c r="F39" s="28" t="n">
        <f aca="false">SUM(F12:F37)</f>
        <v>215988.064</v>
      </c>
      <c r="G39" s="27" t="n">
        <f aca="false">SUM(G12:G37)</f>
        <v>108650.8</v>
      </c>
      <c r="H39" s="29" t="n">
        <f aca="false">SUM(H12:H37)</f>
        <v>4446.6</v>
      </c>
      <c r="I39" s="29" t="n">
        <f aca="false">SUM(I12:I37)</f>
        <v>1432.9</v>
      </c>
      <c r="J39" s="28" t="n">
        <f aca="false">SUM(J12:J37)</f>
        <v>119392.173</v>
      </c>
      <c r="K39" s="28" t="n">
        <f aca="false">SUM(K12:K37)</f>
        <v>27605.533</v>
      </c>
      <c r="L39" s="27" t="n">
        <f aca="false">SUM(L12:L37)</f>
        <v>6553.39</v>
      </c>
      <c r="M39" s="29" t="n">
        <f aca="false">SUM(M12:M37)</f>
        <v>615.924</v>
      </c>
      <c r="N39" s="29" t="n">
        <f aca="false">SUM(N12:N37)</f>
        <v>44871.6</v>
      </c>
      <c r="O39" s="27" t="n">
        <f aca="false">SUM(O12:O37)</f>
        <v>46552.28</v>
      </c>
    </row>
    <row r="40" customFormat="false" ht="18" hidden="false" customHeight="true" outlineLevel="0" collapsed="false"/>
    <row r="41" customFormat="false" ht="18.75" hidden="false" customHeight="false" outlineLevel="0" collapsed="false"/>
    <row r="42" customFormat="false" ht="18.75" hidden="false" customHeight="false" outlineLevel="0" collapsed="false"/>
    <row r="43" customFormat="false" ht="18.75" hidden="false" customHeight="false" outlineLevel="0" collapsed="false"/>
    <row r="44" customFormat="false" ht="18.75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N1:O1"/>
    <mergeCell ref="A2:O4"/>
    <mergeCell ref="A6:A11"/>
    <mergeCell ref="B6:C10"/>
    <mergeCell ref="D6:O6"/>
    <mergeCell ref="D7:E10"/>
    <mergeCell ref="F7:O7"/>
    <mergeCell ref="F8:G10"/>
    <mergeCell ref="H8:K9"/>
    <mergeCell ref="L8:M10"/>
    <mergeCell ref="N8:O10"/>
    <mergeCell ref="H10:I10"/>
    <mergeCell ref="J10:K10"/>
  </mergeCells>
  <printOptions headings="false" gridLines="false" gridLinesSet="true" horizontalCentered="false" verticalCentered="false"/>
  <pageMargins left="0.315277777777778" right="0.157638888888889" top="0.984722222222222" bottom="0.39375" header="0.315277777777778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</TotalTime>
  <Application>LibreOffice/6.4.1.2$Windows_X86_64 LibreOffice_project/4d224e95b98b138af42a64d84056446d09082932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2018-09-28T13:56:41Z</dcterms:created>
  <dc:creator>RePack by Diakov</dc:creator>
  <dc:description/>
  <dc:language>ru-RU</dc:language>
  <cp:lastModifiedBy/>
  <dcterms:modified xsi:type="dcterms:W3CDTF">2021-07-26T08:32:05Z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